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180" windowHeight="11925" activeTab="0"/>
  </bookViews>
  <sheets>
    <sheet name="説明書" sheetId="1" r:id="rId1"/>
    <sheet name="基礎データ" sheetId="2" r:id="rId2"/>
    <sheet name="受検者名簿" sheetId="3" r:id="rId3"/>
    <sheet name="推薦書" sheetId="4" r:id="rId4"/>
    <sheet name="直接入力および手書き用推薦書" sheetId="5" r:id="rId5"/>
    <sheet name="記載例推薦書" sheetId="6" r:id="rId6"/>
  </sheets>
  <definedNames>
    <definedName name="_xlnm.Print_Area" localSheetId="5">'記載例推薦書'!$B$1:$T$54</definedName>
    <definedName name="_xlnm.Print_Area" localSheetId="3">'推薦書'!$B$5:$T$57</definedName>
    <definedName name="_xlnm.Print_Area" localSheetId="0">'説明書'!$A$1:$F$26</definedName>
    <definedName name="_xlnm.Print_Area" localSheetId="4">'直接入力および手書き用推薦書'!$B$1:$T$54</definedName>
    <definedName name="_xlnm.Print_Titles" localSheetId="2">'受検者名簿'!$A:$A,'受検者名簿'!$1:$1</definedName>
    <definedName name="個人番号" localSheetId="5">'記載例推薦書'!#REF!</definedName>
    <definedName name="個人番号" localSheetId="4">'直接入力および手書き用推薦書'!#REF!</definedName>
    <definedName name="個人番号">'推薦書'!$E$4</definedName>
    <definedName name="至" localSheetId="5">'記載例推薦書'!#REF!</definedName>
    <definedName name="至" localSheetId="4">'直接入力および手書き用推薦書'!#REF!</definedName>
    <definedName name="至">'推薦書'!$E$3</definedName>
    <definedName name="自" localSheetId="5">'記載例推薦書'!#REF!</definedName>
    <definedName name="自" localSheetId="4">'直接入力および手書き用推薦書'!#REF!</definedName>
    <definedName name="自">'推薦書'!$B$3</definedName>
  </definedNames>
  <calcPr fullCalcOnLoad="1"/>
</workbook>
</file>

<file path=xl/sharedStrings.xml><?xml version="1.0" encoding="utf-8"?>
<sst xmlns="http://schemas.openxmlformats.org/spreadsheetml/2006/main" count="165" uniqueCount="103">
  <si>
    <t>ふりがな</t>
  </si>
  <si>
    <t>生月</t>
  </si>
  <si>
    <t>生日</t>
  </si>
  <si>
    <t>性別</t>
  </si>
  <si>
    <t>志望学科</t>
  </si>
  <si>
    <t>推薦区分</t>
  </si>
  <si>
    <t>奨学生区分</t>
  </si>
  <si>
    <t>奨学部活</t>
  </si>
  <si>
    <t>月</t>
  </si>
  <si>
    <t>日</t>
  </si>
  <si>
    <t>中学校名</t>
  </si>
  <si>
    <t>校長名</t>
  </si>
  <si>
    <t>貴高等学校推薦入学試験志願者として下記の生徒を適格と認め推薦します。</t>
  </si>
  <si>
    <t>記</t>
  </si>
  <si>
    <t>平成</t>
  </si>
  <si>
    <t>年</t>
  </si>
  <si>
    <t>記載責任者</t>
  </si>
  <si>
    <t>[注]</t>
  </si>
  <si>
    <t>推薦区分「指定部活推薦」の場合は（　　　）に部活動名を記入してください。</t>
  </si>
  <si>
    <t>≪奨学生区分≫は奨学生のみ記入。該当する区分を○で囲み、「部活動」の場合は</t>
  </si>
  <si>
    <t>（　　　　）に部活動名を記入してください。</t>
  </si>
  <si>
    <t>印刷範囲</t>
  </si>
  <si>
    <t>自</t>
  </si>
  <si>
    <t>至</t>
  </si>
  <si>
    <t>推　　薦　　書</t>
  </si>
  <si>
    <t>番号</t>
  </si>
  <si>
    <t>マクロを動かすためのExcelの設定：</t>
  </si>
  <si>
    <t>中学校名</t>
  </si>
  <si>
    <t>校長名</t>
  </si>
  <si>
    <t>記載責任者</t>
  </si>
  <si>
    <t>「基礎データ」シート</t>
  </si>
  <si>
    <t>「受検者名簿」シート</t>
  </si>
  <si>
    <t>個人番号</t>
  </si>
  <si>
    <r>
      <t>本ブックファイルには、「説明書」「基礎データ」「受検者名簿」「推薦書」という名前のシートがあります。この画面は「説明」シートです。画面下のタブをクリックすることで各シートをご覧いただけます。</t>
    </r>
    <r>
      <rPr>
        <b/>
        <sz val="11"/>
        <color indexed="10"/>
        <rFont val="ＭＳ Ｐゴシック"/>
        <family val="3"/>
      </rPr>
      <t>本ブックファイルはマクロを含んでいます</t>
    </r>
    <r>
      <rPr>
        <sz val="11"/>
        <rFont val="ＭＳ Ｐゴシック"/>
        <family val="3"/>
      </rPr>
      <t>。マクロが動かない状態では正しく動作しません。マクロが動作しない場合はExcelの設定をご確認ください。</t>
    </r>
  </si>
  <si>
    <t>生年（H）</t>
  </si>
  <si>
    <t>「推薦書」シート</t>
  </si>
  <si>
    <t>推　薦　区　分</t>
  </si>
  <si>
    <t>性　別</t>
  </si>
  <si>
    <t>㊞</t>
  </si>
  <si>
    <t>※</t>
  </si>
  <si>
    <t>以下の各項目に名称・名前を入力してください。</t>
  </si>
  <si>
    <t>①</t>
  </si>
  <si>
    <t>②</t>
  </si>
  <si>
    <t>③</t>
  </si>
  <si>
    <t>④</t>
  </si>
  <si>
    <t>「受検者名名簿」シートに入力した内容を表示し印刷することができます。
③の入力が完了後、B3セル「自」に１を入力し、E3セル「至」に入力した生徒の人数を入力してください。
「推薦書印刷」ボタンを押すと、「自」から「至」の番号に該当する推薦書を印刷します。</t>
  </si>
  <si>
    <t>氏　名</t>
  </si>
  <si>
    <t>※</t>
  </si>
  <si>
    <t>ふりがな</t>
  </si>
  <si>
    <t xml:space="preserve"> 桜丘高等学校長　殿</t>
  </si>
  <si>
    <t>日生</t>
  </si>
  <si>
    <t>生　年　月　日</t>
  </si>
  <si>
    <t>志　望　学　科</t>
  </si>
  <si>
    <t>氏　　　名</t>
  </si>
  <si>
    <t>受　検
番　号</t>
  </si>
  <si>
    <t>⑤</t>
  </si>
  <si>
    <t>男　・　女</t>
  </si>
  <si>
    <t>男 ・ 女</t>
  </si>
  <si>
    <t>・学　力　　・人　物　　・指定部活動（ バスケットボール 部）　　　・特別人物</t>
  </si>
  <si>
    <t>・学　習　　　・部活動（　　　　　　　　　　　部）　　　・音楽実技　　　　・その他</t>
  </si>
  <si>
    <t>・学　力　　・人　物　　・指定部活動（                         部）　　　・特別人物</t>
  </si>
  <si>
    <t>ふりがな</t>
  </si>
  <si>
    <t>性別・志望学科・推薦区分は、該当するものを○で囲んでください。</t>
  </si>
  <si>
    <t>・説明書の内容訂正　</t>
  </si>
  <si>
    <t>提出 月</t>
  </si>
  <si>
    <t>提出 日</t>
  </si>
  <si>
    <t>※印は記入しないでください。</t>
  </si>
  <si>
    <t>私立　　桜　丘　中　学　校</t>
  </si>
  <si>
    <t>牛川　　太郎</t>
  </si>
  <si>
    <t>桜 丘　　二郎</t>
  </si>
  <si>
    <t>さくらがおか　じろう</t>
  </si>
  <si>
    <t>北島　四郎</t>
  </si>
  <si>
    <t>データ入力の場合</t>
  </si>
  <si>
    <t>・推薦書の注意書きの内容を変更</t>
  </si>
  <si>
    <t>・入力されていない値が0で表示されないように修正</t>
  </si>
  <si>
    <t>・値を入力後、メインのエンターキーでマクロが動かない点を修正</t>
  </si>
  <si>
    <t>推薦書入力の手引き</t>
  </si>
  <si>
    <t>直接入力および手書きの場合</t>
  </si>
  <si>
    <t>特記事項は特にある場合にのみ簡潔に記入してください。</t>
  </si>
  <si>
    <t>特記事項　（特にある場合にのみ簡潔に記入ください）</t>
  </si>
  <si>
    <r>
      <t xml:space="preserve">特　記　事　項
</t>
    </r>
    <r>
      <rPr>
        <sz val="6"/>
        <color indexed="8"/>
        <rFont val="ＭＳ Ｐ明朝"/>
        <family val="1"/>
      </rPr>
      <t>（特にある場合のみ
簡潔にご記入ください）</t>
    </r>
  </si>
  <si>
    <t>各学校の情報を入力するシートです。中学校名・校長名・提出月日を入力してください。</t>
  </si>
  <si>
    <r>
      <t>受検者の、ふりがな・氏・名・生年月日・性別・志望学科・推薦区分の</t>
    </r>
    <r>
      <rPr>
        <b/>
        <sz val="11"/>
        <color indexed="10"/>
        <rFont val="ＭＳ Ｐゴシック"/>
        <family val="3"/>
      </rPr>
      <t>各</t>
    </r>
    <r>
      <rPr>
        <b/>
        <sz val="11"/>
        <color indexed="10"/>
        <rFont val="ＭＳ Ｐゴシック"/>
        <family val="3"/>
      </rPr>
      <t>項目に入力</t>
    </r>
    <r>
      <rPr>
        <sz val="11"/>
        <rFont val="ＭＳ Ｐゴシック"/>
        <family val="3"/>
      </rPr>
      <t>をしてください。なお、推薦区分が部活動の場合は部活動名を番号で入力してください。また奨学生の場合、区分が部活動の場合も部活動名を番号で入力して下さい。
※受検者名簿シートはコピー・貼付け可能です。</t>
    </r>
  </si>
  <si>
    <t>受検者が少数の場合は、「直接入力および手書き用推薦書」シートを必要数コピーし印刷してください。手書きの場合はそのまま印刷をし、記入してください。</t>
  </si>
  <si>
    <t>・入力フォームの変更および説明書の変更。</t>
  </si>
  <si>
    <t>「直接入力および手書き用推薦書」</t>
  </si>
  <si>
    <r>
      <t>・「ツール」メニューから「マクロ」→「セキュリティ」を選び、</t>
    </r>
    <r>
      <rPr>
        <b/>
        <sz val="11"/>
        <color indexed="10"/>
        <rFont val="ＭＳ Ｐゴシック"/>
        <family val="3"/>
      </rPr>
      <t>「セキュリティ レベル」で「中(M)」</t>
    </r>
    <r>
      <rPr>
        <sz val="11"/>
        <color theme="1"/>
        <rFont val="Calibri"/>
        <family val="3"/>
      </rPr>
      <t>を選んでください。「OK」ボタンを押した後、現在Excelで開いているファイルを閉じます。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color theme="1"/>
        <rFont val="Calibri"/>
        <family val="3"/>
      </rPr>
      <t>ボタンを押します。「マクロを無効にする」を押した場合は働きません。
・2007や2010の場合、数式バーの上に「セキュリティの警告　マクロが無効にされました」と表示されますので、[オプション]をクリックし、[このコンテンツを有効にする]にチェックを入れ[OK]ボタンをクリックします。これはファイルを開くたびに実行する必要があります。</t>
    </r>
  </si>
  <si>
    <t>≪奨学生区分≫
対象生徒のみ記入</t>
  </si>
  <si>
    <t>・説明書の内容訂正　入力フォームの微修正</t>
  </si>
  <si>
    <t>・年度更新　推薦区分の変更（指定部活→部活動）　奨学生（剣道女子削除）</t>
  </si>
  <si>
    <t>特記事項なし</t>
  </si>
  <si>
    <t>性別・志望学科・推薦区分は、受検者名簿に該当する番号を入力してください。</t>
  </si>
  <si>
    <t>≪奨学生区分≫は奨学生のみ記入してください。受検者名簿に該当する区分の</t>
  </si>
  <si>
    <t>番号を入力し、「部活動」の場合は該当する部活番号を入力してください。</t>
  </si>
  <si>
    <t>指定部活動</t>
  </si>
  <si>
    <t>推薦区分「指定部活推薦」の場合は受検者番号に該当する番号を入力してください。</t>
  </si>
  <si>
    <t>・年度更新　奨学生区分の変更（学力→学習）</t>
  </si>
  <si>
    <t>・年度更新　指定部活の変更・奨学生部活の変更</t>
  </si>
  <si>
    <t>平成  29  年</t>
  </si>
  <si>
    <t>平成  29 年</t>
  </si>
  <si>
    <t>・普通科普通コース　　　　　　　・普通科英数コース　　　　　　・音　楽　科</t>
  </si>
  <si>
    <t>修正内容</t>
  </si>
  <si>
    <t>・推薦書日付上の余白追加および志望学科の右余白増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</si>
</sst>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quot;女&quot;;[=2]&quot;男&quot;"/>
  </numFmts>
  <fonts count="85">
    <font>
      <sz val="11"/>
      <color theme="1"/>
      <name val="Calibri"/>
      <family val="3"/>
    </font>
    <font>
      <sz val="11"/>
      <color indexed="8"/>
      <name val="ＭＳ Ｐゴシック"/>
      <family val="3"/>
    </font>
    <font>
      <sz val="6"/>
      <name val="ＭＳ Ｐゴシック"/>
      <family val="3"/>
    </font>
    <font>
      <sz val="22"/>
      <color indexed="8"/>
      <name val="ＭＳ Ｐゴシック"/>
      <family val="3"/>
    </font>
    <font>
      <sz val="11"/>
      <name val="ＭＳ Ｐゴシック"/>
      <family val="3"/>
    </font>
    <font>
      <b/>
      <sz val="16"/>
      <name val="ＭＳ Ｐゴシック"/>
      <family val="3"/>
    </font>
    <font>
      <b/>
      <sz val="11"/>
      <color indexed="10"/>
      <name val="ＭＳ Ｐゴシック"/>
      <family val="3"/>
    </font>
    <font>
      <b/>
      <sz val="11"/>
      <name val="ＭＳ Ｐゴシック"/>
      <family val="3"/>
    </font>
    <font>
      <b/>
      <sz val="14"/>
      <color indexed="9"/>
      <name val="ＭＳ Ｐ明朝"/>
      <family val="1"/>
    </font>
    <font>
      <sz val="18"/>
      <name val="ＭＳ Ｐ明朝"/>
      <family val="1"/>
    </font>
    <font>
      <sz val="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1"/>
      <color indexed="8"/>
      <name val="ＭＳ Ｐ明朝"/>
      <family val="1"/>
    </font>
    <font>
      <sz val="22"/>
      <color indexed="8"/>
      <name val="ＭＳ Ｐ明朝"/>
      <family val="1"/>
    </font>
    <font>
      <sz val="10"/>
      <color indexed="8"/>
      <name val="ＭＳ Ｐ明朝"/>
      <family val="1"/>
    </font>
    <font>
      <sz val="28"/>
      <color indexed="8"/>
      <name val="ＭＳ Ｐ明朝"/>
      <family val="1"/>
    </font>
    <font>
      <sz val="12"/>
      <color indexed="8"/>
      <name val="ＭＳ Ｐ明朝"/>
      <family val="1"/>
    </font>
    <font>
      <b/>
      <sz val="14"/>
      <color indexed="8"/>
      <name val="ＭＳ Ｐ明朝"/>
      <family val="1"/>
    </font>
    <font>
      <sz val="11"/>
      <color indexed="9"/>
      <name val="ＭＳ Ｐ明朝"/>
      <family val="1"/>
    </font>
    <font>
      <sz val="14"/>
      <color indexed="9"/>
      <name val="ＭＳ Ｐゴシック"/>
      <family val="3"/>
    </font>
    <font>
      <sz val="10"/>
      <name val="ＭＳ Ｐゴシック"/>
      <family val="3"/>
    </font>
    <font>
      <sz val="8"/>
      <color indexed="8"/>
      <name val="ＭＳ Ｐ明朝"/>
      <family val="1"/>
    </font>
    <font>
      <sz val="11"/>
      <color indexed="23"/>
      <name val="ＭＳ Ｐ明朝"/>
      <family val="1"/>
    </font>
    <font>
      <b/>
      <sz val="28"/>
      <color indexed="8"/>
      <name val="ＭＳ Ｐ明朝"/>
      <family val="1"/>
    </font>
    <font>
      <b/>
      <sz val="12"/>
      <color indexed="9"/>
      <name val="ＭＳ Ｐ明朝"/>
      <family val="1"/>
    </font>
    <font>
      <sz val="9"/>
      <color indexed="8"/>
      <name val="ＭＳ Ｐ明朝"/>
      <family val="1"/>
    </font>
    <font>
      <sz val="14"/>
      <color indexed="8"/>
      <name val="ＭＳ Ｐ明朝"/>
      <family val="1"/>
    </font>
    <font>
      <b/>
      <sz val="36"/>
      <color indexed="8"/>
      <name val="ＭＳ Ｐゴシック"/>
      <family val="3"/>
    </font>
    <font>
      <b/>
      <sz val="36"/>
      <color indexed="8"/>
      <name val="Calibri"/>
      <family val="2"/>
    </font>
    <font>
      <b/>
      <sz val="16"/>
      <color indexed="8"/>
      <name val="Calibri"/>
      <family val="2"/>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11"/>
      <color theme="1"/>
      <name val="ＭＳ Ｐ明朝"/>
      <family val="1"/>
    </font>
    <font>
      <sz val="22"/>
      <color theme="1"/>
      <name val="ＭＳ Ｐ明朝"/>
      <family val="1"/>
    </font>
    <font>
      <sz val="10"/>
      <color theme="1"/>
      <name val="ＭＳ Ｐ明朝"/>
      <family val="1"/>
    </font>
    <font>
      <sz val="28"/>
      <color theme="1"/>
      <name val="ＭＳ Ｐ明朝"/>
      <family val="1"/>
    </font>
    <font>
      <sz val="12"/>
      <color theme="1"/>
      <name val="ＭＳ Ｐ明朝"/>
      <family val="1"/>
    </font>
    <font>
      <b/>
      <sz val="14"/>
      <color theme="1"/>
      <name val="ＭＳ Ｐ明朝"/>
      <family val="1"/>
    </font>
    <font>
      <sz val="11"/>
      <color theme="0"/>
      <name val="ＭＳ Ｐ明朝"/>
      <family val="1"/>
    </font>
    <font>
      <sz val="14"/>
      <color theme="0"/>
      <name val="Calibri"/>
      <family val="3"/>
    </font>
    <font>
      <sz val="10"/>
      <name val="Calibri"/>
      <family val="3"/>
    </font>
    <font>
      <sz val="11"/>
      <color rgb="FFFF0000"/>
      <name val="ＭＳ Ｐゴシック"/>
      <family val="3"/>
    </font>
    <font>
      <sz val="11"/>
      <color theme="0"/>
      <name val="ＭＳ Ｐゴシック"/>
      <family val="3"/>
    </font>
    <font>
      <b/>
      <sz val="12"/>
      <color theme="0"/>
      <name val="ＭＳ Ｐ明朝"/>
      <family val="1"/>
    </font>
    <font>
      <sz val="9"/>
      <color theme="1"/>
      <name val="ＭＳ Ｐ明朝"/>
      <family val="1"/>
    </font>
    <font>
      <b/>
      <sz val="28"/>
      <color theme="1"/>
      <name val="ＭＳ Ｐ明朝"/>
      <family val="1"/>
    </font>
    <font>
      <sz val="11"/>
      <color theme="1" tint="0.49998000264167786"/>
      <name val="ＭＳ Ｐ明朝"/>
      <family val="1"/>
    </font>
    <font>
      <sz val="8"/>
      <color theme="1"/>
      <name val="ＭＳ Ｐ明朝"/>
      <family val="1"/>
    </font>
    <font>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tint="-0.24997000396251678"/>
        <bgColor indexed="64"/>
      </patternFill>
    </fill>
    <fill>
      <patternFill patternType="solid">
        <fgColor indexed="6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vertical="center"/>
      <protection/>
    </xf>
    <xf numFmtId="0" fontId="4" fillId="0" borderId="0">
      <alignment/>
      <protection/>
    </xf>
    <xf numFmtId="0" fontId="64" fillId="32" borderId="0" applyNumberFormat="0" applyBorder="0" applyAlignment="0" applyProtection="0"/>
  </cellStyleXfs>
  <cellXfs count="176">
    <xf numFmtId="0" fontId="0" fillId="0" borderId="0" xfId="0" applyFont="1" applyAlignment="1">
      <alignment vertical="center"/>
    </xf>
    <xf numFmtId="0" fontId="4" fillId="0" borderId="0" xfId="61">
      <alignment/>
      <protection/>
    </xf>
    <xf numFmtId="0" fontId="4" fillId="0" borderId="10" xfId="61" applyBorder="1">
      <alignment/>
      <protection/>
    </xf>
    <xf numFmtId="0" fontId="4" fillId="0" borderId="11" xfId="61" applyBorder="1">
      <alignment/>
      <protection/>
    </xf>
    <xf numFmtId="0" fontId="4" fillId="0" borderId="12" xfId="61" applyBorder="1">
      <alignment/>
      <protection/>
    </xf>
    <xf numFmtId="0" fontId="4" fillId="0" borderId="13" xfId="61" applyBorder="1">
      <alignment/>
      <protection/>
    </xf>
    <xf numFmtId="0" fontId="4" fillId="0" borderId="0" xfId="61" applyBorder="1">
      <alignment/>
      <protection/>
    </xf>
    <xf numFmtId="0" fontId="4" fillId="0" borderId="14" xfId="61" applyBorder="1">
      <alignment/>
      <protection/>
    </xf>
    <xf numFmtId="0" fontId="4" fillId="33" borderId="0" xfId="61" applyFill="1">
      <alignment/>
      <protection/>
    </xf>
    <xf numFmtId="0" fontId="5" fillId="0" borderId="15" xfId="61" applyFont="1" applyBorder="1" applyAlignment="1">
      <alignment horizontal="center" vertical="top"/>
      <protection/>
    </xf>
    <xf numFmtId="0" fontId="4" fillId="0" borderId="0" xfId="61" applyAlignment="1">
      <alignment vertical="center"/>
      <protection/>
    </xf>
    <xf numFmtId="0" fontId="4" fillId="0" borderId="13" xfId="61" applyBorder="1" applyAlignment="1">
      <alignment vertical="center"/>
      <protection/>
    </xf>
    <xf numFmtId="0" fontId="4" fillId="0" borderId="0" xfId="61" applyBorder="1" applyAlignment="1">
      <alignment vertical="center"/>
      <protection/>
    </xf>
    <xf numFmtId="0" fontId="4" fillId="0" borderId="15" xfId="61" applyFont="1" applyBorder="1" applyAlignment="1">
      <alignment vertical="center" wrapText="1"/>
      <protection/>
    </xf>
    <xf numFmtId="0" fontId="4" fillId="0" borderId="14" xfId="61" applyBorder="1" applyAlignment="1">
      <alignment vertical="center"/>
      <protection/>
    </xf>
    <xf numFmtId="0" fontId="4" fillId="33" borderId="0" xfId="61" applyFill="1" applyAlignment="1">
      <alignment vertical="center"/>
      <protection/>
    </xf>
    <xf numFmtId="0" fontId="4" fillId="0" borderId="0" xfId="61" applyBorder="1" applyAlignment="1">
      <alignment vertical="center" wrapText="1"/>
      <protection/>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0" fontId="7" fillId="0" borderId="15" xfId="0" applyFont="1" applyBorder="1" applyAlignment="1">
      <alignment vertical="center"/>
    </xf>
    <xf numFmtId="0" fontId="0" fillId="0" borderId="14" xfId="0" applyBorder="1" applyAlignment="1">
      <alignment vertical="center"/>
    </xf>
    <xf numFmtId="0" fontId="0" fillId="33" borderId="0" xfId="0" applyFill="1" applyAlignment="1">
      <alignment vertical="center"/>
    </xf>
    <xf numFmtId="0" fontId="0" fillId="0" borderId="0" xfId="0" applyBorder="1" applyAlignment="1">
      <alignment vertical="center" wrapText="1"/>
    </xf>
    <xf numFmtId="0" fontId="7" fillId="0" borderId="15" xfId="61" applyFont="1" applyBorder="1" applyAlignment="1">
      <alignment vertical="center" wrapText="1"/>
      <protection/>
    </xf>
    <xf numFmtId="0" fontId="4" fillId="0" borderId="0" xfId="61" applyFont="1" applyBorder="1" applyAlignment="1">
      <alignment vertical="center" wrapText="1"/>
      <protection/>
    </xf>
    <xf numFmtId="0" fontId="4" fillId="0" borderId="16" xfId="61" applyBorder="1" applyAlignment="1">
      <alignment vertical="center"/>
      <protection/>
    </xf>
    <xf numFmtId="0" fontId="4" fillId="0" borderId="17" xfId="61" applyBorder="1" applyAlignment="1">
      <alignment vertical="center"/>
      <protection/>
    </xf>
    <xf numFmtId="0" fontId="4" fillId="0" borderId="17" xfId="61" applyBorder="1" applyAlignment="1">
      <alignment vertical="center" wrapText="1"/>
      <protection/>
    </xf>
    <xf numFmtId="0" fontId="4" fillId="0" borderId="18" xfId="61" applyBorder="1" applyAlignment="1">
      <alignment vertical="center"/>
      <protection/>
    </xf>
    <xf numFmtId="0" fontId="65" fillId="0" borderId="19" xfId="0" applyFont="1" applyBorder="1" applyAlignment="1">
      <alignment horizontal="center" vertical="center"/>
    </xf>
    <xf numFmtId="0" fontId="65" fillId="0" borderId="0" xfId="0" applyFont="1" applyAlignment="1">
      <alignment horizontal="center" vertical="center"/>
    </xf>
    <xf numFmtId="0" fontId="65" fillId="34" borderId="20" xfId="0" applyFont="1" applyFill="1" applyBorder="1" applyAlignment="1">
      <alignment horizontal="center" vertical="center"/>
    </xf>
    <xf numFmtId="0" fontId="65" fillId="0" borderId="0" xfId="0" applyFont="1" applyAlignment="1">
      <alignment horizontal="left" vertical="center"/>
    </xf>
    <xf numFmtId="0" fontId="0" fillId="0" borderId="0" xfId="0" applyAlignment="1">
      <alignment horizontal="left" vertical="center"/>
    </xf>
    <xf numFmtId="0" fontId="66" fillId="0" borderId="0" xfId="0" applyFont="1" applyFill="1" applyBorder="1" applyAlignment="1">
      <alignment vertical="center"/>
    </xf>
    <xf numFmtId="0" fontId="66" fillId="10" borderId="0" xfId="0" applyFont="1" applyFill="1" applyBorder="1" applyAlignment="1">
      <alignment horizontal="center" vertical="center"/>
    </xf>
    <xf numFmtId="0" fontId="67" fillId="0" borderId="0" xfId="0" applyFont="1" applyFill="1" applyBorder="1" applyAlignment="1">
      <alignment vertical="center" shrinkToFit="1"/>
    </xf>
    <xf numFmtId="0" fontId="68" fillId="0" borderId="0" xfId="0" applyFont="1" applyAlignment="1">
      <alignment vertical="center"/>
    </xf>
    <xf numFmtId="0" fontId="69" fillId="0" borderId="0" xfId="0" applyFont="1" applyAlignment="1">
      <alignment horizontal="center" vertical="center"/>
    </xf>
    <xf numFmtId="0" fontId="68" fillId="0" borderId="0" xfId="0" applyFont="1" applyAlignment="1">
      <alignment horizontal="right" vertical="center"/>
    </xf>
    <xf numFmtId="0" fontId="68" fillId="0" borderId="0" xfId="0" applyFont="1" applyAlignment="1">
      <alignment horizontal="center" vertical="center"/>
    </xf>
    <xf numFmtId="0" fontId="68" fillId="0" borderId="0" xfId="0" applyFont="1" applyAlignment="1">
      <alignment horizontal="center" vertical="center"/>
    </xf>
    <xf numFmtId="0" fontId="68" fillId="0" borderId="0" xfId="0" applyFont="1" applyAlignment="1">
      <alignment vertical="center"/>
    </xf>
    <xf numFmtId="0" fontId="70" fillId="0" borderId="0" xfId="0" applyFont="1" applyAlignment="1">
      <alignment horizontal="center"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horizontal="center" vertical="center" shrinkToFit="1"/>
    </xf>
    <xf numFmtId="0" fontId="73" fillId="0" borderId="0" xfId="0" applyFont="1" applyAlignment="1">
      <alignment vertical="center"/>
    </xf>
    <xf numFmtId="0" fontId="68" fillId="0" borderId="0" xfId="0" applyFont="1" applyAlignment="1">
      <alignment horizontal="left" vertical="center"/>
    </xf>
    <xf numFmtId="0" fontId="74" fillId="0" borderId="0" xfId="0" applyFont="1" applyBorder="1" applyAlignment="1">
      <alignment vertical="center"/>
    </xf>
    <xf numFmtId="0" fontId="75" fillId="0" borderId="0" xfId="0" applyFont="1" applyFill="1" applyBorder="1" applyAlignment="1">
      <alignment horizontal="center" vertical="center"/>
    </xf>
    <xf numFmtId="0" fontId="74" fillId="0" borderId="0" xfId="0" applyFont="1" applyFill="1" applyAlignment="1">
      <alignment vertical="center"/>
    </xf>
    <xf numFmtId="0" fontId="74" fillId="0" borderId="0" xfId="0" applyFont="1" applyFill="1" applyBorder="1" applyAlignment="1">
      <alignment vertical="center"/>
    </xf>
    <xf numFmtId="0" fontId="4" fillId="0" borderId="0" xfId="61" applyFont="1">
      <alignment/>
      <protection/>
    </xf>
    <xf numFmtId="0" fontId="76" fillId="10" borderId="0" xfId="0" applyFont="1" applyFill="1" applyBorder="1" applyAlignment="1">
      <alignment horizontal="center" vertical="center" shrinkToFit="1"/>
    </xf>
    <xf numFmtId="0" fontId="76" fillId="10" borderId="0" xfId="0" applyFont="1" applyFill="1" applyBorder="1" applyAlignment="1">
      <alignment horizontal="center" vertical="center"/>
    </xf>
    <xf numFmtId="0" fontId="0" fillId="1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76" fillId="0" borderId="0" xfId="0" applyNumberFormat="1" applyFont="1" applyFill="1" applyBorder="1" applyAlignment="1" applyProtection="1">
      <alignment vertical="center" shrinkToFit="1"/>
      <protection locked="0"/>
    </xf>
    <xf numFmtId="0" fontId="76" fillId="0" borderId="0" xfId="0" applyFont="1" applyFill="1" applyBorder="1" applyAlignment="1" applyProtection="1">
      <alignment vertical="center" shrinkToFit="1"/>
      <protection locked="0"/>
    </xf>
    <xf numFmtId="0" fontId="77" fillId="0" borderId="0" xfId="61" applyFont="1">
      <alignment/>
      <protection/>
    </xf>
    <xf numFmtId="0" fontId="78" fillId="0" borderId="0" xfId="61" applyFont="1">
      <alignment/>
      <protection/>
    </xf>
    <xf numFmtId="56" fontId="78" fillId="0" borderId="0" xfId="61" applyNumberFormat="1" applyFont="1" applyAlignment="1">
      <alignment horizontal="left"/>
      <protection/>
    </xf>
    <xf numFmtId="0" fontId="78" fillId="0" borderId="0" xfId="61" applyFont="1" applyAlignment="1">
      <alignment wrapText="1"/>
      <protection/>
    </xf>
    <xf numFmtId="0" fontId="79" fillId="0" borderId="0" xfId="0" applyFont="1" applyFill="1" applyBorder="1" applyAlignment="1">
      <alignment horizontal="center"/>
    </xf>
    <xf numFmtId="0" fontId="68" fillId="0" borderId="21" xfId="0" applyFont="1" applyBorder="1" applyAlignment="1">
      <alignment horizontal="center" vertical="center"/>
    </xf>
    <xf numFmtId="0" fontId="68" fillId="0" borderId="0" xfId="0" applyFont="1" applyBorder="1" applyAlignment="1">
      <alignment horizontal="center" vertical="center"/>
    </xf>
    <xf numFmtId="0" fontId="68" fillId="0" borderId="22" xfId="0" applyFont="1" applyBorder="1" applyAlignment="1">
      <alignment horizontal="center" vertical="center"/>
    </xf>
    <xf numFmtId="0" fontId="68" fillId="0" borderId="23" xfId="0" applyFont="1" applyBorder="1" applyAlignment="1">
      <alignment horizontal="center" vertical="center"/>
    </xf>
    <xf numFmtId="0" fontId="68" fillId="0" borderId="15"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80" fillId="0" borderId="28" xfId="0" applyFont="1" applyBorder="1" applyAlignment="1">
      <alignment horizontal="center" vertical="center" wrapText="1"/>
    </xf>
    <xf numFmtId="0" fontId="80" fillId="0" borderId="29" xfId="0" applyFont="1" applyBorder="1" applyAlignment="1">
      <alignment horizontal="center" vertical="center"/>
    </xf>
    <xf numFmtId="0" fontId="80" fillId="0" borderId="30" xfId="0" applyFont="1" applyBorder="1" applyAlignment="1">
      <alignment horizontal="center" vertical="center"/>
    </xf>
    <xf numFmtId="0" fontId="80" fillId="0" borderId="21" xfId="0" applyFont="1" applyBorder="1" applyAlignment="1">
      <alignment horizontal="center" vertical="center"/>
    </xf>
    <xf numFmtId="0" fontId="80" fillId="0" borderId="0" xfId="0" applyFont="1" applyBorder="1" applyAlignment="1">
      <alignment horizontal="center" vertical="center"/>
    </xf>
    <xf numFmtId="0" fontId="80" fillId="0" borderId="22" xfId="0" applyFont="1" applyBorder="1" applyAlignment="1">
      <alignment horizontal="center" vertical="center"/>
    </xf>
    <xf numFmtId="0" fontId="80" fillId="0" borderId="23" xfId="0" applyFont="1" applyBorder="1" applyAlignment="1">
      <alignment horizontal="center" vertical="center"/>
    </xf>
    <xf numFmtId="0" fontId="80" fillId="0" borderId="15" xfId="0" applyFont="1" applyBorder="1" applyAlignment="1">
      <alignment horizontal="center" vertical="center"/>
    </xf>
    <xf numFmtId="0" fontId="80" fillId="0" borderId="24" xfId="0" applyFont="1" applyBorder="1" applyAlignment="1">
      <alignment horizontal="center" vertical="center"/>
    </xf>
    <xf numFmtId="0" fontId="68" fillId="0" borderId="21" xfId="0" applyFont="1" applyBorder="1" applyAlignment="1">
      <alignment horizontal="center" vertical="center" wrapText="1"/>
    </xf>
    <xf numFmtId="0" fontId="8" fillId="33" borderId="13"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2" xfId="0" applyFont="1" applyFill="1" applyBorder="1" applyAlignment="1">
      <alignment horizontal="center" vertical="center"/>
    </xf>
    <xf numFmtId="0" fontId="68" fillId="0" borderId="31" xfId="0" applyFont="1" applyBorder="1" applyAlignment="1">
      <alignment horizontal="center" vertical="center"/>
    </xf>
    <xf numFmtId="0" fontId="68" fillId="0" borderId="32" xfId="0" applyFont="1" applyBorder="1" applyAlignment="1">
      <alignment horizontal="center" vertical="center"/>
    </xf>
    <xf numFmtId="0" fontId="68" fillId="0" borderId="33" xfId="0" applyFont="1" applyBorder="1" applyAlignment="1">
      <alignment horizontal="center" vertical="center"/>
    </xf>
    <xf numFmtId="0" fontId="68" fillId="0" borderId="25" xfId="0" applyFont="1" applyBorder="1" applyAlignment="1">
      <alignment horizontal="left" vertical="top" wrapText="1" shrinkToFit="1"/>
    </xf>
    <xf numFmtId="0" fontId="68" fillId="0" borderId="26" xfId="0" applyFont="1" applyBorder="1" applyAlignment="1">
      <alignment horizontal="left" vertical="top" wrapText="1" shrinkToFit="1"/>
    </xf>
    <xf numFmtId="0" fontId="68" fillId="0" borderId="27" xfId="0" applyFont="1" applyBorder="1" applyAlignment="1">
      <alignment horizontal="left" vertical="top" wrapText="1" shrinkToFit="1"/>
    </xf>
    <xf numFmtId="0" fontId="68" fillId="0" borderId="21" xfId="0" applyFont="1" applyBorder="1" applyAlignment="1">
      <alignment horizontal="left" vertical="top" wrapText="1" shrinkToFit="1"/>
    </xf>
    <xf numFmtId="0" fontId="68" fillId="0" borderId="0" xfId="0" applyFont="1" applyBorder="1" applyAlignment="1">
      <alignment horizontal="left" vertical="top" wrapText="1" shrinkToFit="1"/>
    </xf>
    <xf numFmtId="0" fontId="68" fillId="0" borderId="22" xfId="0" applyFont="1" applyBorder="1" applyAlignment="1">
      <alignment horizontal="left" vertical="top" wrapText="1" shrinkToFit="1"/>
    </xf>
    <xf numFmtId="0" fontId="68" fillId="0" borderId="23" xfId="0" applyFont="1" applyBorder="1" applyAlignment="1">
      <alignment horizontal="left" vertical="top" wrapText="1" shrinkToFit="1"/>
    </xf>
    <xf numFmtId="0" fontId="68" fillId="0" borderId="15" xfId="0" applyFont="1" applyBorder="1" applyAlignment="1">
      <alignment horizontal="left" vertical="top" wrapText="1" shrinkToFit="1"/>
    </xf>
    <xf numFmtId="0" fontId="68" fillId="0" borderId="24" xfId="0" applyFont="1" applyBorder="1" applyAlignment="1">
      <alignment horizontal="left" vertical="top" wrapText="1" shrinkToFi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4" xfId="0" applyFont="1" applyBorder="1" applyAlignment="1">
      <alignment horizontal="center" vertical="center"/>
    </xf>
    <xf numFmtId="0" fontId="81" fillId="0" borderId="0" xfId="0" applyFont="1" applyAlignment="1">
      <alignment horizontal="center" vertical="center"/>
    </xf>
    <xf numFmtId="0" fontId="72" fillId="0" borderId="0" xfId="0" applyFont="1" applyBorder="1" applyAlignment="1">
      <alignment horizontal="center" vertical="center"/>
    </xf>
    <xf numFmtId="0" fontId="72" fillId="0" borderId="15" xfId="0" applyFont="1" applyBorder="1" applyAlignment="1">
      <alignment horizontal="center" vertical="center"/>
    </xf>
    <xf numFmtId="0" fontId="68" fillId="0" borderId="28" xfId="0" applyFont="1" applyBorder="1" applyAlignment="1">
      <alignment horizontal="center" vertical="center"/>
    </xf>
    <xf numFmtId="0" fontId="68" fillId="0" borderId="29" xfId="0" applyFont="1" applyBorder="1" applyAlignment="1">
      <alignment horizontal="center" vertical="center"/>
    </xf>
    <xf numFmtId="0" fontId="68" fillId="0" borderId="30" xfId="0" applyFont="1" applyBorder="1" applyAlignment="1">
      <alignment horizontal="center" vertical="center"/>
    </xf>
    <xf numFmtId="0" fontId="8" fillId="35" borderId="10"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center"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23" xfId="0" applyFont="1" applyBorder="1" applyAlignment="1">
      <alignment horizontal="center" vertical="center"/>
    </xf>
    <xf numFmtId="0" fontId="72" fillId="0" borderId="24" xfId="0" applyFont="1" applyBorder="1" applyAlignment="1">
      <alignment horizontal="center" vertical="center"/>
    </xf>
    <xf numFmtId="0" fontId="72" fillId="0" borderId="0" xfId="0" applyFont="1" applyAlignment="1">
      <alignment horizontal="center" vertical="center"/>
    </xf>
    <xf numFmtId="0" fontId="82" fillId="0" borderId="0" xfId="0" applyFont="1" applyAlignment="1">
      <alignment horizontal="left" vertical="center"/>
    </xf>
    <xf numFmtId="0" fontId="68" fillId="0" borderId="36" xfId="0" applyFont="1" applyBorder="1" applyAlignment="1">
      <alignment horizontal="center" vertical="center"/>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68" fillId="0" borderId="25"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24" xfId="0" applyFont="1" applyBorder="1" applyAlignment="1">
      <alignment horizontal="center" vertical="center" wrapText="1"/>
    </xf>
    <xf numFmtId="0" fontId="83" fillId="0" borderId="25" xfId="0" applyFont="1" applyBorder="1" applyAlignment="1">
      <alignment horizontal="left" vertical="top"/>
    </xf>
    <xf numFmtId="0" fontId="83" fillId="0" borderId="26" xfId="0" applyFont="1" applyBorder="1" applyAlignment="1">
      <alignment horizontal="left" vertical="top"/>
    </xf>
    <xf numFmtId="0" fontId="83" fillId="0" borderId="27" xfId="0" applyFont="1" applyBorder="1" applyAlignment="1">
      <alignment horizontal="left" vertical="top"/>
    </xf>
    <xf numFmtId="0" fontId="83" fillId="0" borderId="23" xfId="0" applyFont="1" applyBorder="1" applyAlignment="1">
      <alignment horizontal="left" vertical="top"/>
    </xf>
    <xf numFmtId="0" fontId="83" fillId="0" borderId="15" xfId="0" applyFont="1" applyBorder="1" applyAlignment="1">
      <alignment horizontal="left" vertical="top"/>
    </xf>
    <xf numFmtId="0" fontId="83" fillId="0" borderId="24" xfId="0" applyFont="1" applyBorder="1" applyAlignment="1">
      <alignment horizontal="left" vertical="top"/>
    </xf>
    <xf numFmtId="0" fontId="73" fillId="0" borderId="0" xfId="0" applyFont="1" applyAlignment="1">
      <alignment horizontal="center" vertical="center" shrinkToFit="1"/>
    </xf>
    <xf numFmtId="0" fontId="70" fillId="0" borderId="0" xfId="0" applyFont="1" applyAlignment="1">
      <alignment horizontal="center" vertical="center"/>
    </xf>
    <xf numFmtId="0" fontId="68" fillId="0" borderId="0" xfId="0" applyFont="1" applyAlignment="1">
      <alignment horizontal="center" vertical="center"/>
    </xf>
    <xf numFmtId="0" fontId="72" fillId="0" borderId="25" xfId="0" applyFont="1" applyBorder="1" applyAlignment="1">
      <alignment horizontal="center" vertical="center"/>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84" fillId="0" borderId="21" xfId="0" applyFont="1" applyBorder="1" applyAlignment="1">
      <alignment horizontal="center" vertical="center"/>
    </xf>
    <xf numFmtId="0" fontId="84" fillId="0" borderId="0" xfId="0" applyFont="1" applyBorder="1" applyAlignment="1">
      <alignment horizontal="center" vertical="center"/>
    </xf>
    <xf numFmtId="0" fontId="84" fillId="0" borderId="22" xfId="0" applyFont="1" applyBorder="1" applyAlignment="1">
      <alignment horizontal="center" vertical="center"/>
    </xf>
    <xf numFmtId="0" fontId="84" fillId="0" borderId="23" xfId="0" applyFont="1" applyBorder="1" applyAlignment="1">
      <alignment horizontal="center" vertical="center"/>
    </xf>
    <xf numFmtId="0" fontId="84" fillId="0" borderId="15" xfId="0" applyFont="1" applyBorder="1" applyAlignment="1">
      <alignment horizontal="center" vertical="center"/>
    </xf>
    <xf numFmtId="0" fontId="84" fillId="0" borderId="24" xfId="0" applyFont="1" applyBorder="1" applyAlignment="1">
      <alignment horizontal="center" vertical="center"/>
    </xf>
    <xf numFmtId="0" fontId="68" fillId="0" borderId="25" xfId="0" applyFont="1" applyBorder="1" applyAlignment="1">
      <alignment horizontal="left" vertical="top" wrapText="1"/>
    </xf>
    <xf numFmtId="0" fontId="68" fillId="0" borderId="26" xfId="0" applyFont="1" applyBorder="1" applyAlignment="1">
      <alignment horizontal="left" vertical="top" wrapText="1"/>
    </xf>
    <xf numFmtId="0" fontId="68" fillId="0" borderId="27" xfId="0" applyFont="1" applyBorder="1" applyAlignment="1">
      <alignment horizontal="left" vertical="top" wrapText="1"/>
    </xf>
    <xf numFmtId="0" fontId="68" fillId="0" borderId="21" xfId="0" applyFont="1" applyBorder="1" applyAlignment="1">
      <alignment horizontal="left" vertical="top" wrapText="1"/>
    </xf>
    <xf numFmtId="0" fontId="68" fillId="0" borderId="0" xfId="0" applyFont="1" applyBorder="1" applyAlignment="1">
      <alignment horizontal="left" vertical="top" wrapText="1"/>
    </xf>
    <xf numFmtId="0" fontId="68" fillId="0" borderId="22" xfId="0" applyFont="1" applyBorder="1" applyAlignment="1">
      <alignment horizontal="left" vertical="top" wrapText="1"/>
    </xf>
    <xf numFmtId="0" fontId="68" fillId="0" borderId="23" xfId="0" applyFont="1" applyBorder="1" applyAlignment="1">
      <alignment horizontal="left" vertical="top" wrapText="1"/>
    </xf>
    <xf numFmtId="0" fontId="68" fillId="0" borderId="15" xfId="0" applyFont="1" applyBorder="1" applyAlignment="1">
      <alignment horizontal="left" vertical="top" wrapText="1"/>
    </xf>
    <xf numFmtId="0" fontId="68" fillId="0" borderId="24" xfId="0" applyFont="1" applyBorder="1" applyAlignment="1">
      <alignment horizontal="left" vertical="top" wrapText="1"/>
    </xf>
    <xf numFmtId="0" fontId="79" fillId="0" borderId="0" xfId="0" applyFont="1" applyBorder="1" applyAlignment="1">
      <alignment horizontal="center"/>
    </xf>
    <xf numFmtId="0" fontId="80" fillId="0" borderId="21" xfId="0" applyFont="1" applyBorder="1" applyAlignment="1">
      <alignment horizontal="center" vertical="center" wrapText="1"/>
    </xf>
    <xf numFmtId="0" fontId="72" fillId="0" borderId="36" xfId="0" applyFont="1" applyBorder="1" applyAlignment="1">
      <alignment horizontal="center" vertical="center"/>
    </xf>
    <xf numFmtId="0" fontId="72" fillId="0" borderId="37" xfId="0" applyFont="1" applyBorder="1" applyAlignment="1">
      <alignment horizontal="center" vertical="center"/>
    </xf>
    <xf numFmtId="0" fontId="72" fillId="0" borderId="38" xfId="0" applyFont="1" applyBorder="1" applyAlignment="1">
      <alignment horizontal="center" vertical="center"/>
    </xf>
    <xf numFmtId="0" fontId="72" fillId="0" borderId="28" xfId="0" applyFont="1" applyBorder="1" applyAlignment="1">
      <alignment horizontal="center" vertical="center"/>
    </xf>
    <xf numFmtId="0" fontId="72" fillId="0" borderId="29" xfId="0" applyFont="1" applyBorder="1" applyAlignment="1">
      <alignment horizontal="center" vertical="center"/>
    </xf>
    <xf numFmtId="0" fontId="72" fillId="0" borderId="30" xfId="0" applyFont="1" applyBorder="1" applyAlignment="1">
      <alignment horizontal="center" vertical="center"/>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2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040329morimoto-ke"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23</xdr:row>
      <xdr:rowOff>152400</xdr:rowOff>
    </xdr:from>
    <xdr:to>
      <xdr:col>18</xdr:col>
      <xdr:colOff>238125</xdr:colOff>
      <xdr:row>25</xdr:row>
      <xdr:rowOff>76200</xdr:rowOff>
    </xdr:to>
    <xdr:sp>
      <xdr:nvSpPr>
        <xdr:cNvPr id="1" name="円/楕円 1"/>
        <xdr:cNvSpPr>
          <a:spLocks/>
        </xdr:cNvSpPr>
      </xdr:nvSpPr>
      <xdr:spPr>
        <a:xfrm>
          <a:off x="5400675" y="4524375"/>
          <a:ext cx="15240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285750</xdr:colOff>
      <xdr:row>26</xdr:row>
      <xdr:rowOff>66675</xdr:rowOff>
    </xdr:from>
    <xdr:to>
      <xdr:col>9</xdr:col>
      <xdr:colOff>133350</xdr:colOff>
      <xdr:row>28</xdr:row>
      <xdr:rowOff>114300</xdr:rowOff>
    </xdr:to>
    <xdr:sp>
      <xdr:nvSpPr>
        <xdr:cNvPr id="2" name="円/楕円 2"/>
        <xdr:cNvSpPr>
          <a:spLocks/>
        </xdr:cNvSpPr>
      </xdr:nvSpPr>
      <xdr:spPr>
        <a:xfrm>
          <a:off x="1333500" y="5124450"/>
          <a:ext cx="137160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xdr:colOff>
      <xdr:row>29</xdr:row>
      <xdr:rowOff>95250</xdr:rowOff>
    </xdr:from>
    <xdr:to>
      <xdr:col>11</xdr:col>
      <xdr:colOff>295275</xdr:colOff>
      <xdr:row>31</xdr:row>
      <xdr:rowOff>66675</xdr:rowOff>
    </xdr:to>
    <xdr:sp>
      <xdr:nvSpPr>
        <xdr:cNvPr id="3" name="円/楕円 3"/>
        <xdr:cNvSpPr>
          <a:spLocks/>
        </xdr:cNvSpPr>
      </xdr:nvSpPr>
      <xdr:spPr>
        <a:xfrm>
          <a:off x="2609850" y="5667375"/>
          <a:ext cx="8667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0</xdr:row>
      <xdr:rowOff>38100</xdr:rowOff>
    </xdr:from>
    <xdr:to>
      <xdr:col>6</xdr:col>
      <xdr:colOff>9525</xdr:colOff>
      <xdr:row>5</xdr:row>
      <xdr:rowOff>19050</xdr:rowOff>
    </xdr:to>
    <xdr:sp>
      <xdr:nvSpPr>
        <xdr:cNvPr id="4" name="テキスト ボックス 5"/>
        <xdr:cNvSpPr txBox="1">
          <a:spLocks noChangeArrowheads="1"/>
        </xdr:cNvSpPr>
      </xdr:nvSpPr>
      <xdr:spPr>
        <a:xfrm>
          <a:off x="171450" y="38100"/>
          <a:ext cx="1495425" cy="1133475"/>
        </a:xfrm>
        <a:prstGeom prst="rect">
          <a:avLst/>
        </a:prstGeom>
        <a:solidFill>
          <a:srgbClr val="FFFFFF"/>
        </a:solidFill>
        <a:ln w="47625" cmpd="sng">
          <a:solidFill>
            <a:srgbClr val="000000"/>
          </a:solidFill>
          <a:headEnd type="none"/>
          <a:tailEnd type="none"/>
        </a:ln>
      </xdr:spPr>
      <xdr:txBody>
        <a:bodyPr vertOverflow="clip" wrap="square" anchor="ctr"/>
        <a:p>
          <a:pPr algn="ctr">
            <a:defRPr/>
          </a:pPr>
          <a:r>
            <a:rPr lang="en-US" cap="none" sz="3600" b="1" i="0" u="none" baseline="0">
              <a:solidFill>
                <a:srgbClr val="000000"/>
              </a:solidFill>
              <a:latin typeface="ＭＳ Ｐゴシック"/>
              <a:ea typeface="ＭＳ Ｐゴシック"/>
              <a:cs typeface="ＭＳ Ｐゴシック"/>
            </a:rPr>
            <a:t>記載例</a:t>
          </a:r>
          <a:r>
            <a:rPr lang="en-US" cap="none" sz="3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ＭＳ Ｐゴシック"/>
              <a:ea typeface="ＭＳ Ｐゴシック"/>
              <a:cs typeface="ＭＳ Ｐゴシック"/>
            </a:rPr>
            <a:t>手書きの場合</a:t>
          </a:r>
          <a:r>
            <a:rPr lang="en-US" cap="none" sz="1600" b="1"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2:J61"/>
  <sheetViews>
    <sheetView showGridLines="0" tabSelected="1" workbookViewId="0" topLeftCell="A1">
      <selection activeCell="A1" sqref="A1"/>
    </sheetView>
  </sheetViews>
  <sheetFormatPr defaultColWidth="9.140625" defaultRowHeight="15"/>
  <cols>
    <col min="1" max="1" width="1.57421875" style="1" customWidth="1"/>
    <col min="2" max="2" width="0.5625" style="1" customWidth="1"/>
    <col min="3" max="3" width="3.421875" style="1" bestFit="1" customWidth="1"/>
    <col min="4" max="4" width="64.140625" style="1" customWidth="1"/>
    <col min="5" max="5" width="3.421875" style="1" customWidth="1"/>
    <col min="6" max="6" width="0.9921875" style="1" customWidth="1"/>
    <col min="7" max="16384" width="9.00390625" style="1" customWidth="1"/>
  </cols>
  <sheetData>
    <row r="1" ht="14.25" thickBot="1"/>
    <row r="2" spans="2:5" ht="6" customHeight="1">
      <c r="B2" s="2"/>
      <c r="C2" s="3"/>
      <c r="D2" s="3"/>
      <c r="E2" s="4"/>
    </row>
    <row r="3" spans="2:6" ht="6" customHeight="1">
      <c r="B3" s="5"/>
      <c r="C3" s="6"/>
      <c r="D3" s="6"/>
      <c r="E3" s="7"/>
      <c r="F3" s="8"/>
    </row>
    <row r="4" spans="2:6" ht="29.25" customHeight="1">
      <c r="B4" s="5"/>
      <c r="C4" s="6"/>
      <c r="D4" s="9" t="s">
        <v>76</v>
      </c>
      <c r="E4" s="7"/>
      <c r="F4" s="8"/>
    </row>
    <row r="5" spans="2:6" ht="3.75" customHeight="1">
      <c r="B5" s="5"/>
      <c r="C5" s="6"/>
      <c r="D5" s="6"/>
      <c r="E5" s="7"/>
      <c r="F5" s="8"/>
    </row>
    <row r="6" spans="2:6" s="10" customFormat="1" ht="67.5">
      <c r="B6" s="11"/>
      <c r="C6" s="12"/>
      <c r="D6" s="13" t="s">
        <v>33</v>
      </c>
      <c r="E6" s="14"/>
      <c r="F6" s="15"/>
    </row>
    <row r="7" spans="2:6" s="10" customFormat="1" ht="5.25" customHeight="1">
      <c r="B7" s="11"/>
      <c r="C7" s="12"/>
      <c r="D7" s="16"/>
      <c r="E7" s="14"/>
      <c r="F7" s="15"/>
    </row>
    <row r="8" spans="2:6" s="17" customFormat="1" ht="24" customHeight="1">
      <c r="B8" s="18"/>
      <c r="C8" s="19" t="s">
        <v>41</v>
      </c>
      <c r="D8" s="20" t="s">
        <v>26</v>
      </c>
      <c r="E8" s="21"/>
      <c r="F8" s="22"/>
    </row>
    <row r="9" spans="2:6" s="17" customFormat="1" ht="135">
      <c r="B9" s="18"/>
      <c r="C9" s="19"/>
      <c r="D9" s="23" t="s">
        <v>86</v>
      </c>
      <c r="E9" s="21"/>
      <c r="F9" s="22"/>
    </row>
    <row r="10" spans="1:6" s="10" customFormat="1" ht="5.25" customHeight="1">
      <c r="A10" s="17"/>
      <c r="B10" s="11"/>
      <c r="C10" s="12"/>
      <c r="D10" s="16"/>
      <c r="E10" s="14"/>
      <c r="F10" s="15"/>
    </row>
    <row r="11" spans="1:6" s="10" customFormat="1" ht="21" customHeight="1">
      <c r="A11" s="17"/>
      <c r="B11" s="11"/>
      <c r="C11" s="12" t="s">
        <v>42</v>
      </c>
      <c r="D11" s="24" t="s">
        <v>30</v>
      </c>
      <c r="E11" s="14"/>
      <c r="F11" s="15"/>
    </row>
    <row r="12" spans="1:6" s="10" customFormat="1" ht="37.5" customHeight="1">
      <c r="A12" s="17"/>
      <c r="B12" s="11"/>
      <c r="C12" s="12"/>
      <c r="D12" s="25" t="s">
        <v>81</v>
      </c>
      <c r="E12" s="14"/>
      <c r="F12" s="15"/>
    </row>
    <row r="13" spans="1:6" s="10" customFormat="1" ht="5.25" customHeight="1">
      <c r="A13" s="17"/>
      <c r="B13" s="11"/>
      <c r="C13" s="12"/>
      <c r="D13" s="16"/>
      <c r="E13" s="14"/>
      <c r="F13" s="15"/>
    </row>
    <row r="14" spans="2:6" s="10" customFormat="1" ht="21" customHeight="1">
      <c r="B14" s="11"/>
      <c r="C14" s="12" t="s">
        <v>43</v>
      </c>
      <c r="D14" s="24" t="s">
        <v>31</v>
      </c>
      <c r="E14" s="14"/>
      <c r="F14" s="15"/>
    </row>
    <row r="15" spans="2:6" s="10" customFormat="1" ht="71.25" customHeight="1">
      <c r="B15" s="11"/>
      <c r="C15" s="12"/>
      <c r="D15" s="25" t="s">
        <v>82</v>
      </c>
      <c r="E15" s="14"/>
      <c r="F15" s="15"/>
    </row>
    <row r="16" spans="2:6" s="10" customFormat="1" ht="3.75" customHeight="1">
      <c r="B16" s="11"/>
      <c r="C16" s="12"/>
      <c r="D16" s="16"/>
      <c r="E16" s="14"/>
      <c r="F16" s="15"/>
    </row>
    <row r="17" spans="2:6" s="10" customFormat="1" ht="21" customHeight="1">
      <c r="B17" s="11"/>
      <c r="C17" s="12" t="s">
        <v>44</v>
      </c>
      <c r="D17" s="24" t="s">
        <v>35</v>
      </c>
      <c r="E17" s="14"/>
      <c r="F17" s="15"/>
    </row>
    <row r="18" spans="2:6" s="10" customFormat="1" ht="71.25" customHeight="1">
      <c r="B18" s="11"/>
      <c r="C18" s="12"/>
      <c r="D18" s="13" t="s">
        <v>45</v>
      </c>
      <c r="E18" s="14"/>
      <c r="F18" s="15"/>
    </row>
    <row r="19" spans="2:6" s="10" customFormat="1" ht="3.75" customHeight="1">
      <c r="B19" s="11"/>
      <c r="C19" s="12"/>
      <c r="D19" s="16"/>
      <c r="E19" s="14"/>
      <c r="F19" s="15"/>
    </row>
    <row r="20" spans="2:6" s="10" customFormat="1" ht="3.75" customHeight="1">
      <c r="B20" s="11"/>
      <c r="C20" s="12"/>
      <c r="D20" s="16"/>
      <c r="E20" s="14"/>
      <c r="F20" s="15"/>
    </row>
    <row r="21" spans="2:6" s="10" customFormat="1" ht="21" customHeight="1">
      <c r="B21" s="11"/>
      <c r="C21" s="12" t="s">
        <v>55</v>
      </c>
      <c r="D21" s="24" t="s">
        <v>85</v>
      </c>
      <c r="E21" s="14"/>
      <c r="F21" s="15"/>
    </row>
    <row r="22" spans="2:6" s="10" customFormat="1" ht="48" customHeight="1">
      <c r="B22" s="11"/>
      <c r="C22" s="12"/>
      <c r="D22" s="13" t="s">
        <v>83</v>
      </c>
      <c r="E22" s="14"/>
      <c r="F22" s="15"/>
    </row>
    <row r="23" spans="2:6" s="10" customFormat="1" ht="3.75" customHeight="1">
      <c r="B23" s="11"/>
      <c r="C23" s="12"/>
      <c r="D23" s="16"/>
      <c r="E23" s="14"/>
      <c r="F23" s="15"/>
    </row>
    <row r="24" spans="2:6" s="10" customFormat="1" ht="6" customHeight="1">
      <c r="B24" s="11"/>
      <c r="C24" s="12"/>
      <c r="D24" s="16"/>
      <c r="E24" s="14"/>
      <c r="F24" s="15"/>
    </row>
    <row r="25" spans="2:6" s="10" customFormat="1" ht="5.25" customHeight="1" thickBot="1">
      <c r="B25" s="26"/>
      <c r="C25" s="27"/>
      <c r="D25" s="28"/>
      <c r="E25" s="29"/>
      <c r="F25" s="15"/>
    </row>
    <row r="26" spans="3:6" ht="3" customHeight="1">
      <c r="C26" s="8"/>
      <c r="D26" s="8"/>
      <c r="E26" s="8"/>
      <c r="F26" s="8"/>
    </row>
    <row r="28" s="54" customFormat="1" ht="13.5"/>
    <row r="29" spans="3:5" s="54" customFormat="1" ht="13.5">
      <c r="C29" s="63" t="s">
        <v>101</v>
      </c>
      <c r="D29" s="63"/>
      <c r="E29" s="63"/>
    </row>
    <row r="30" spans="3:5" s="54" customFormat="1" ht="13.5">
      <c r="C30" s="63"/>
      <c r="D30" s="64">
        <v>40526</v>
      </c>
      <c r="E30" s="63"/>
    </row>
    <row r="31" spans="3:5" s="54" customFormat="1" ht="13.5">
      <c r="C31" s="63"/>
      <c r="D31" s="65" t="s">
        <v>75</v>
      </c>
      <c r="E31" s="63"/>
    </row>
    <row r="32" spans="3:5" s="54" customFormat="1" ht="13.5">
      <c r="C32" s="63"/>
      <c r="D32" s="64">
        <v>40556</v>
      </c>
      <c r="E32" s="63"/>
    </row>
    <row r="33" spans="3:5" s="54" customFormat="1" ht="13.5">
      <c r="C33" s="63"/>
      <c r="D33" s="63" t="s">
        <v>63</v>
      </c>
      <c r="E33" s="63"/>
    </row>
    <row r="34" spans="3:5" s="54" customFormat="1" ht="13.5">
      <c r="C34" s="63"/>
      <c r="D34" s="64">
        <v>40799</v>
      </c>
      <c r="E34" s="63"/>
    </row>
    <row r="35" spans="3:5" s="54" customFormat="1" ht="13.5">
      <c r="C35" s="63"/>
      <c r="D35" s="63" t="s">
        <v>73</v>
      </c>
      <c r="E35" s="63"/>
    </row>
    <row r="36" spans="3:5" s="54" customFormat="1" ht="13.5">
      <c r="C36" s="63"/>
      <c r="D36" s="63" t="s">
        <v>74</v>
      </c>
      <c r="E36" s="63"/>
    </row>
    <row r="37" spans="3:5" s="54" customFormat="1" ht="13.5">
      <c r="C37" s="63"/>
      <c r="D37" s="64">
        <v>40827</v>
      </c>
      <c r="E37" s="63"/>
    </row>
    <row r="38" spans="3:5" s="54" customFormat="1" ht="13.5">
      <c r="C38" s="63"/>
      <c r="D38" s="63" t="s">
        <v>63</v>
      </c>
      <c r="E38" s="63"/>
    </row>
    <row r="39" spans="3:5" s="54" customFormat="1" ht="13.5">
      <c r="C39" s="63"/>
      <c r="D39" s="64">
        <v>41172</v>
      </c>
      <c r="E39" s="63"/>
    </row>
    <row r="40" spans="3:5" s="54" customFormat="1" ht="13.5">
      <c r="C40" s="63"/>
      <c r="D40" s="63" t="s">
        <v>84</v>
      </c>
      <c r="E40" s="63"/>
    </row>
    <row r="41" spans="3:5" s="54" customFormat="1" ht="13.5">
      <c r="C41" s="63"/>
      <c r="D41" s="64">
        <v>41177</v>
      </c>
      <c r="E41" s="63"/>
    </row>
    <row r="42" spans="3:5" s="54" customFormat="1" ht="13.5">
      <c r="C42" s="63"/>
      <c r="D42" s="63" t="s">
        <v>88</v>
      </c>
      <c r="E42" s="63"/>
    </row>
    <row r="43" spans="3:5" s="54" customFormat="1" ht="13.5">
      <c r="C43" s="63"/>
      <c r="D43" s="64">
        <v>41541</v>
      </c>
      <c r="E43" s="63"/>
    </row>
    <row r="44" spans="3:5" s="54" customFormat="1" ht="13.5">
      <c r="C44" s="63"/>
      <c r="D44" s="63" t="s">
        <v>89</v>
      </c>
      <c r="E44" s="63"/>
    </row>
    <row r="45" spans="3:5" s="54" customFormat="1" ht="13.5">
      <c r="C45" s="63"/>
      <c r="D45" s="64">
        <v>41911</v>
      </c>
      <c r="E45" s="63"/>
    </row>
    <row r="46" spans="3:5" s="54" customFormat="1" ht="13.5">
      <c r="C46" s="63"/>
      <c r="D46" s="63" t="s">
        <v>96</v>
      </c>
      <c r="E46" s="63"/>
    </row>
    <row r="47" spans="3:5" s="54" customFormat="1" ht="13.5">
      <c r="C47" s="63"/>
      <c r="D47" s="64">
        <v>42625</v>
      </c>
      <c r="E47" s="63"/>
    </row>
    <row r="48" spans="3:5" s="54" customFormat="1" ht="13.5">
      <c r="C48" s="63"/>
      <c r="D48" s="63" t="s">
        <v>97</v>
      </c>
      <c r="E48" s="63"/>
    </row>
    <row r="49" spans="3:5" s="54" customFormat="1" ht="13.5">
      <c r="C49" s="63"/>
      <c r="D49" s="64">
        <v>42627</v>
      </c>
      <c r="E49" s="63"/>
    </row>
    <row r="50" spans="3:5" s="54" customFormat="1" ht="13.5">
      <c r="C50" s="63"/>
      <c r="D50" s="63" t="s">
        <v>102</v>
      </c>
      <c r="E50" s="63"/>
    </row>
    <row r="51" spans="3:5" s="54" customFormat="1" ht="13.5">
      <c r="C51" s="63"/>
      <c r="D51" s="63"/>
      <c r="E51" s="63"/>
    </row>
    <row r="52" spans="3:5" s="54" customFormat="1" ht="13.5">
      <c r="C52" s="63"/>
      <c r="D52" s="63"/>
      <c r="E52" s="63"/>
    </row>
    <row r="53" spans="3:5" s="54" customFormat="1" ht="13.5">
      <c r="C53" s="63"/>
      <c r="D53" s="63"/>
      <c r="E53" s="63"/>
    </row>
    <row r="54" s="54" customFormat="1" ht="13.5"/>
    <row r="55" s="54" customFormat="1" ht="13.5"/>
    <row r="56" s="54" customFormat="1" ht="13.5"/>
    <row r="57" spans="1:10" ht="13.5">
      <c r="A57" s="62"/>
      <c r="B57" s="62"/>
      <c r="C57" s="62"/>
      <c r="D57" s="62"/>
      <c r="E57" s="62"/>
      <c r="F57" s="62"/>
      <c r="G57" s="62"/>
      <c r="H57" s="62"/>
      <c r="I57" s="62"/>
      <c r="J57" s="62"/>
    </row>
    <row r="58" spans="1:10" ht="13.5">
      <c r="A58" s="62"/>
      <c r="B58" s="62"/>
      <c r="C58" s="62"/>
      <c r="D58" s="62"/>
      <c r="E58" s="62"/>
      <c r="F58" s="62"/>
      <c r="G58" s="62"/>
      <c r="H58" s="62"/>
      <c r="I58" s="62"/>
      <c r="J58" s="62"/>
    </row>
    <row r="59" spans="1:8" ht="13.5">
      <c r="A59" s="54"/>
      <c r="B59" s="54"/>
      <c r="C59" s="54"/>
      <c r="D59" s="54"/>
      <c r="E59" s="54"/>
      <c r="F59" s="54"/>
      <c r="G59" s="54"/>
      <c r="H59" s="54"/>
    </row>
    <row r="60" spans="1:8" ht="13.5">
      <c r="A60" s="54"/>
      <c r="B60" s="54"/>
      <c r="C60" s="54"/>
      <c r="D60" s="54"/>
      <c r="E60" s="54"/>
      <c r="F60" s="54"/>
      <c r="G60" s="54"/>
      <c r="H60" s="54"/>
    </row>
    <row r="61" spans="1:8" ht="13.5">
      <c r="A61" s="54"/>
      <c r="B61" s="54"/>
      <c r="C61" s="54"/>
      <c r="D61" s="54"/>
      <c r="E61" s="54"/>
      <c r="F61" s="54"/>
      <c r="G61" s="54"/>
      <c r="H61" s="54"/>
    </row>
  </sheetData>
  <sheetProtection/>
  <printOptions/>
  <pageMargins left="0.7086614173228347" right="0.7086614173228347" top="0.7480314960629921" bottom="0.7480314960629921" header="0.31496062992125984" footer="0.31496062992125984"/>
  <pageSetup horizontalDpi="600" verticalDpi="600" orientation="portrait" paperSize="13" r:id="rId1"/>
</worksheet>
</file>

<file path=xl/worksheets/sheet2.xml><?xml version="1.0" encoding="utf-8"?>
<worksheet xmlns="http://schemas.openxmlformats.org/spreadsheetml/2006/main" xmlns:r="http://schemas.openxmlformats.org/officeDocument/2006/relationships">
  <sheetPr codeName="Sheet5"/>
  <dimension ref="B2:C16"/>
  <sheetViews>
    <sheetView showGridLines="0" showRowColHeaders="0" zoomScalePageLayoutView="0" workbookViewId="0" topLeftCell="A1">
      <selection activeCell="C7" sqref="C7"/>
    </sheetView>
  </sheetViews>
  <sheetFormatPr defaultColWidth="9.140625" defaultRowHeight="15"/>
  <cols>
    <col min="1" max="1" width="5.421875" style="0" customWidth="1"/>
    <col min="2" max="2" width="14.00390625" style="31" bestFit="1" customWidth="1"/>
    <col min="3" max="3" width="36.00390625" style="0" customWidth="1"/>
    <col min="4" max="4" width="2.421875" style="0" bestFit="1" customWidth="1"/>
    <col min="5" max="5" width="16.421875" style="0" bestFit="1" customWidth="1"/>
    <col min="6" max="6" width="2.421875" style="0" bestFit="1" customWidth="1"/>
    <col min="7" max="7" width="9.140625" style="0" bestFit="1" customWidth="1"/>
    <col min="8" max="8" width="2.421875" style="0" bestFit="1" customWidth="1"/>
    <col min="9" max="9" width="9.140625" style="0" bestFit="1" customWidth="1"/>
    <col min="10" max="10" width="2.421875" style="0" bestFit="1" customWidth="1"/>
    <col min="11" max="11" width="9.140625" style="0" bestFit="1" customWidth="1"/>
    <col min="12" max="12" width="2.421875" style="0" bestFit="1" customWidth="1"/>
    <col min="13" max="13" width="9.140625" style="0" bestFit="1" customWidth="1"/>
  </cols>
  <sheetData>
    <row r="2" spans="2:3" ht="17.25">
      <c r="B2" s="33" t="s">
        <v>40</v>
      </c>
      <c r="C2" s="34"/>
    </row>
    <row r="3" spans="2:3" ht="17.25">
      <c r="B3" s="33"/>
      <c r="C3" s="34"/>
    </row>
    <row r="4" spans="2:3" ht="17.25">
      <c r="B4" s="33"/>
      <c r="C4" s="34"/>
    </row>
    <row r="5" spans="2:3" ht="17.25">
      <c r="B5" s="33"/>
      <c r="C5" s="34"/>
    </row>
    <row r="7" spans="2:3" ht="56.25" customHeight="1">
      <c r="B7" s="32" t="s">
        <v>27</v>
      </c>
      <c r="C7" s="30"/>
    </row>
    <row r="10" spans="2:3" ht="56.25" customHeight="1">
      <c r="B10" s="32" t="s">
        <v>28</v>
      </c>
      <c r="C10" s="30"/>
    </row>
    <row r="12" spans="2:3" ht="56.25" customHeight="1">
      <c r="B12" s="32" t="s">
        <v>64</v>
      </c>
      <c r="C12" s="30"/>
    </row>
    <row r="14" spans="2:3" ht="56.25" customHeight="1">
      <c r="B14" s="32" t="s">
        <v>65</v>
      </c>
      <c r="C14" s="30"/>
    </row>
    <row r="16" spans="2:3" ht="56.25" customHeight="1">
      <c r="B16" s="51" t="s">
        <v>29</v>
      </c>
      <c r="C16" s="51"/>
    </row>
  </sheetData>
  <sheetProtection sheet="1"/>
  <protectedRanges>
    <protectedRange sqref="C7 C10 C12 C14 C16" name="入力値"/>
  </protectedRanges>
  <dataValidations count="3">
    <dataValidation allowBlank="1" showInputMessage="1" showErrorMessage="1" promptTitle="中学校名" prompt="例のように記載してください。&#10;○○市立　○○中学校" sqref="C7"/>
    <dataValidation allowBlank="1" showInputMessage="1" showErrorMessage="1" promptTitle="校長名" prompt="氏名の間に全角の空白を空けてください。" sqref="C10"/>
    <dataValidation allowBlank="1" showInputMessage="1" showErrorMessage="1" promptTitle="記載責任者" prompt="記載責任者の氏名の間に全角の空白を空けてください。&#10;" sqref="C1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413"/>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9.140625" defaultRowHeight="15"/>
  <cols>
    <col min="1" max="1" width="4.140625" style="57" bestFit="1" customWidth="1"/>
    <col min="2" max="2" width="11.421875" style="37" customWidth="1"/>
    <col min="3" max="3" width="11.421875" style="59" customWidth="1"/>
    <col min="4" max="4" width="5.28125" style="58" hidden="1" customWidth="1"/>
    <col min="5" max="5" width="7.8515625" style="59" bestFit="1" customWidth="1"/>
    <col min="6" max="8" width="4.7109375" style="59" customWidth="1"/>
    <col min="9" max="13" width="7.57421875" style="59" customWidth="1"/>
    <col min="14" max="14" width="64.8515625" style="58" customWidth="1"/>
    <col min="15" max="16384" width="9.00390625" style="58" customWidth="1"/>
  </cols>
  <sheetData>
    <row r="1" spans="1:14" s="35" customFormat="1" ht="12">
      <c r="A1" s="36" t="s">
        <v>25</v>
      </c>
      <c r="B1" s="55" t="s">
        <v>0</v>
      </c>
      <c r="C1" s="55" t="s">
        <v>46</v>
      </c>
      <c r="D1" s="56"/>
      <c r="E1" s="55" t="s">
        <v>34</v>
      </c>
      <c r="F1" s="55" t="s">
        <v>1</v>
      </c>
      <c r="G1" s="55" t="s">
        <v>2</v>
      </c>
      <c r="H1" s="55" t="s">
        <v>3</v>
      </c>
      <c r="I1" s="55" t="s">
        <v>4</v>
      </c>
      <c r="J1" s="55" t="s">
        <v>5</v>
      </c>
      <c r="K1" s="55" t="s">
        <v>94</v>
      </c>
      <c r="L1" s="55" t="s">
        <v>6</v>
      </c>
      <c r="M1" s="55" t="s">
        <v>7</v>
      </c>
      <c r="N1" s="56" t="s">
        <v>79</v>
      </c>
    </row>
    <row r="2" spans="1:13" ht="13.5">
      <c r="A2" s="57">
        <v>1</v>
      </c>
      <c r="C2" s="37"/>
      <c r="H2" s="60"/>
      <c r="I2" s="61"/>
      <c r="J2" s="61"/>
      <c r="K2" s="61"/>
      <c r="L2" s="61"/>
      <c r="M2" s="61"/>
    </row>
    <row r="3" spans="1:13" ht="13.5">
      <c r="A3" s="57">
        <v>2</v>
      </c>
      <c r="C3" s="37"/>
      <c r="H3" s="60"/>
      <c r="I3" s="61"/>
      <c r="J3" s="61"/>
      <c r="K3" s="61"/>
      <c r="L3" s="61"/>
      <c r="M3" s="61"/>
    </row>
    <row r="4" spans="1:13" ht="13.5">
      <c r="A4" s="57">
        <v>3</v>
      </c>
      <c r="C4" s="37"/>
      <c r="H4" s="60"/>
      <c r="I4" s="61"/>
      <c r="J4" s="61"/>
      <c r="K4" s="61"/>
      <c r="L4" s="61"/>
      <c r="M4" s="61"/>
    </row>
    <row r="5" spans="1:13" ht="13.5">
      <c r="A5" s="57">
        <v>4</v>
      </c>
      <c r="C5" s="37"/>
      <c r="H5" s="60"/>
      <c r="I5" s="61"/>
      <c r="J5" s="61"/>
      <c r="K5" s="61"/>
      <c r="L5" s="61"/>
      <c r="M5" s="61"/>
    </row>
    <row r="6" spans="1:13" ht="13.5">
      <c r="A6" s="57">
        <v>5</v>
      </c>
      <c r="C6" s="37"/>
      <c r="H6" s="60"/>
      <c r="I6" s="61"/>
      <c r="J6" s="61"/>
      <c r="K6" s="61"/>
      <c r="L6" s="61"/>
      <c r="M6" s="61"/>
    </row>
    <row r="7" spans="1:13" ht="13.5">
      <c r="A7" s="57">
        <v>6</v>
      </c>
      <c r="C7" s="37"/>
      <c r="H7" s="60"/>
      <c r="I7" s="61"/>
      <c r="J7" s="61"/>
      <c r="K7" s="61"/>
      <c r="L7" s="61"/>
      <c r="M7" s="61"/>
    </row>
    <row r="8" spans="1:13" ht="13.5">
      <c r="A8" s="57">
        <v>7</v>
      </c>
      <c r="C8" s="37"/>
      <c r="H8" s="60"/>
      <c r="I8" s="61"/>
      <c r="J8" s="61"/>
      <c r="K8" s="61"/>
      <c r="L8" s="61"/>
      <c r="M8" s="61"/>
    </row>
    <row r="9" spans="1:13" ht="13.5">
      <c r="A9" s="57">
        <v>8</v>
      </c>
      <c r="C9" s="37"/>
      <c r="H9" s="60"/>
      <c r="I9" s="61"/>
      <c r="J9" s="61"/>
      <c r="K9" s="61"/>
      <c r="L9" s="61"/>
      <c r="M9" s="61"/>
    </row>
    <row r="10" spans="1:13" ht="13.5">
      <c r="A10" s="57">
        <v>9</v>
      </c>
      <c r="C10" s="37"/>
      <c r="H10" s="60"/>
      <c r="I10" s="61"/>
      <c r="J10" s="61"/>
      <c r="K10" s="61"/>
      <c r="L10" s="61"/>
      <c r="M10" s="61"/>
    </row>
    <row r="11" spans="1:13" ht="13.5">
      <c r="A11" s="57">
        <v>10</v>
      </c>
      <c r="C11" s="37"/>
      <c r="H11" s="60"/>
      <c r="I11" s="61"/>
      <c r="J11" s="61"/>
      <c r="K11" s="61"/>
      <c r="L11" s="61"/>
      <c r="M11" s="61"/>
    </row>
    <row r="12" spans="1:13" ht="13.5">
      <c r="A12" s="57">
        <v>11</v>
      </c>
      <c r="C12" s="37"/>
      <c r="H12" s="60"/>
      <c r="I12" s="61"/>
      <c r="J12" s="61"/>
      <c r="K12" s="61"/>
      <c r="L12" s="61"/>
      <c r="M12" s="61"/>
    </row>
    <row r="13" spans="1:13" ht="13.5">
      <c r="A13" s="57">
        <v>12</v>
      </c>
      <c r="C13" s="37"/>
      <c r="H13" s="60"/>
      <c r="I13" s="61"/>
      <c r="J13" s="61"/>
      <c r="K13" s="61"/>
      <c r="L13" s="61"/>
      <c r="M13" s="61"/>
    </row>
    <row r="14" spans="1:13" ht="13.5">
      <c r="A14" s="57">
        <v>13</v>
      </c>
      <c r="C14" s="37"/>
      <c r="H14" s="60"/>
      <c r="I14" s="61"/>
      <c r="J14" s="61"/>
      <c r="K14" s="61"/>
      <c r="L14" s="61"/>
      <c r="M14" s="61"/>
    </row>
    <row r="15" spans="1:13" ht="13.5">
      <c r="A15" s="57">
        <v>14</v>
      </c>
      <c r="C15" s="37"/>
      <c r="H15" s="60"/>
      <c r="I15" s="61"/>
      <c r="J15" s="61"/>
      <c r="K15" s="61"/>
      <c r="L15" s="61"/>
      <c r="M15" s="61"/>
    </row>
    <row r="16" spans="1:13" ht="13.5">
      <c r="A16" s="57">
        <v>15</v>
      </c>
      <c r="C16" s="37"/>
      <c r="H16" s="60"/>
      <c r="I16" s="61"/>
      <c r="J16" s="61"/>
      <c r="K16" s="61"/>
      <c r="L16" s="61"/>
      <c r="M16" s="61"/>
    </row>
    <row r="17" spans="1:13" ht="13.5">
      <c r="A17" s="57">
        <v>16</v>
      </c>
      <c r="C17" s="37"/>
      <c r="H17" s="60"/>
      <c r="I17" s="61"/>
      <c r="J17" s="61"/>
      <c r="K17" s="61"/>
      <c r="L17" s="61"/>
      <c r="M17" s="61"/>
    </row>
    <row r="18" spans="1:13" ht="13.5">
      <c r="A18" s="57">
        <v>17</v>
      </c>
      <c r="C18" s="37"/>
      <c r="H18" s="60"/>
      <c r="I18" s="61"/>
      <c r="J18" s="61"/>
      <c r="K18" s="61"/>
      <c r="L18" s="61"/>
      <c r="M18" s="61"/>
    </row>
    <row r="19" spans="1:13" ht="13.5">
      <c r="A19" s="57">
        <v>18</v>
      </c>
      <c r="C19" s="37"/>
      <c r="H19" s="60"/>
      <c r="I19" s="61"/>
      <c r="J19" s="61"/>
      <c r="K19" s="61"/>
      <c r="L19" s="61"/>
      <c r="M19" s="61"/>
    </row>
    <row r="20" spans="1:13" ht="13.5">
      <c r="A20" s="57">
        <v>19</v>
      </c>
      <c r="C20" s="37"/>
      <c r="H20" s="60"/>
      <c r="I20" s="61"/>
      <c r="J20" s="61"/>
      <c r="K20" s="61"/>
      <c r="L20" s="61"/>
      <c r="M20" s="61"/>
    </row>
    <row r="21" spans="1:13" ht="13.5">
      <c r="A21" s="57">
        <v>20</v>
      </c>
      <c r="C21" s="37"/>
      <c r="H21" s="60"/>
      <c r="I21" s="61"/>
      <c r="J21" s="61"/>
      <c r="K21" s="61"/>
      <c r="L21" s="61"/>
      <c r="M21" s="61"/>
    </row>
    <row r="22" spans="1:13" ht="13.5">
      <c r="A22" s="57">
        <v>21</v>
      </c>
      <c r="C22" s="37"/>
      <c r="H22" s="60"/>
      <c r="I22" s="61"/>
      <c r="J22" s="61"/>
      <c r="K22" s="61"/>
      <c r="L22" s="61"/>
      <c r="M22" s="61"/>
    </row>
    <row r="23" spans="1:13" ht="13.5">
      <c r="A23" s="57">
        <v>22</v>
      </c>
      <c r="C23" s="37"/>
      <c r="H23" s="60"/>
      <c r="I23" s="61"/>
      <c r="J23" s="61"/>
      <c r="K23" s="61"/>
      <c r="L23" s="61"/>
      <c r="M23" s="61"/>
    </row>
    <row r="24" spans="1:13" ht="13.5">
      <c r="A24" s="57">
        <v>23</v>
      </c>
      <c r="C24" s="37"/>
      <c r="H24" s="60"/>
      <c r="I24" s="61"/>
      <c r="J24" s="61"/>
      <c r="K24" s="61"/>
      <c r="L24" s="61"/>
      <c r="M24" s="61"/>
    </row>
    <row r="25" spans="1:13" ht="13.5">
      <c r="A25" s="57">
        <v>24</v>
      </c>
      <c r="C25" s="37"/>
      <c r="H25" s="60"/>
      <c r="I25" s="61"/>
      <c r="J25" s="61"/>
      <c r="K25" s="61"/>
      <c r="L25" s="61"/>
      <c r="M25" s="61"/>
    </row>
    <row r="26" spans="1:13" ht="13.5">
      <c r="A26" s="57">
        <v>25</v>
      </c>
      <c r="C26" s="37"/>
      <c r="H26" s="60"/>
      <c r="I26" s="61"/>
      <c r="J26" s="61"/>
      <c r="K26" s="61"/>
      <c r="L26" s="61"/>
      <c r="M26" s="61"/>
    </row>
    <row r="27" spans="1:13" ht="13.5">
      <c r="A27" s="57">
        <v>26</v>
      </c>
      <c r="C27" s="37"/>
      <c r="H27" s="60"/>
      <c r="I27" s="61"/>
      <c r="J27" s="61"/>
      <c r="K27" s="61"/>
      <c r="L27" s="61"/>
      <c r="M27" s="61"/>
    </row>
    <row r="28" spans="1:13" ht="13.5">
      <c r="A28" s="57">
        <v>27</v>
      </c>
      <c r="C28" s="37"/>
      <c r="H28" s="60"/>
      <c r="I28" s="61"/>
      <c r="J28" s="61"/>
      <c r="K28" s="61"/>
      <c r="L28" s="61"/>
      <c r="M28" s="61"/>
    </row>
    <row r="29" spans="1:13" ht="13.5">
      <c r="A29" s="57">
        <v>28</v>
      </c>
      <c r="C29" s="37"/>
      <c r="H29" s="60"/>
      <c r="I29" s="61"/>
      <c r="J29" s="61"/>
      <c r="K29" s="61"/>
      <c r="L29" s="61"/>
      <c r="M29" s="61"/>
    </row>
    <row r="30" spans="1:13" ht="13.5">
      <c r="A30" s="57">
        <v>29</v>
      </c>
      <c r="C30" s="37"/>
      <c r="H30" s="60"/>
      <c r="I30" s="61"/>
      <c r="J30" s="61"/>
      <c r="K30" s="61"/>
      <c r="L30" s="61"/>
      <c r="M30" s="61"/>
    </row>
    <row r="31" spans="1:13" ht="13.5">
      <c r="A31" s="57">
        <v>30</v>
      </c>
      <c r="C31" s="37"/>
      <c r="H31" s="60"/>
      <c r="I31" s="61"/>
      <c r="J31" s="61"/>
      <c r="K31" s="61"/>
      <c r="L31" s="61"/>
      <c r="M31" s="61"/>
    </row>
    <row r="32" spans="1:13" ht="13.5">
      <c r="A32" s="57">
        <v>31</v>
      </c>
      <c r="C32" s="37"/>
      <c r="H32" s="60"/>
      <c r="I32" s="61"/>
      <c r="J32" s="61"/>
      <c r="K32" s="61"/>
      <c r="L32" s="61"/>
      <c r="M32" s="61"/>
    </row>
    <row r="33" spans="1:13" ht="13.5">
      <c r="A33" s="57">
        <v>32</v>
      </c>
      <c r="C33" s="37"/>
      <c r="H33" s="60"/>
      <c r="I33" s="61"/>
      <c r="J33" s="61"/>
      <c r="K33" s="61"/>
      <c r="L33" s="61"/>
      <c r="M33" s="61"/>
    </row>
    <row r="34" spans="1:13" ht="13.5">
      <c r="A34" s="57">
        <v>33</v>
      </c>
      <c r="C34" s="37"/>
      <c r="H34" s="60"/>
      <c r="I34" s="61"/>
      <c r="J34" s="61"/>
      <c r="K34" s="61"/>
      <c r="L34" s="61"/>
      <c r="M34" s="61"/>
    </row>
    <row r="35" spans="1:13" ht="13.5">
      <c r="A35" s="57">
        <v>34</v>
      </c>
      <c r="C35" s="37"/>
      <c r="H35" s="60"/>
      <c r="I35" s="61"/>
      <c r="J35" s="61"/>
      <c r="K35" s="61"/>
      <c r="L35" s="61"/>
      <c r="M35" s="61"/>
    </row>
    <row r="36" spans="1:13" ht="13.5">
      <c r="A36" s="57">
        <v>35</v>
      </c>
      <c r="C36" s="37"/>
      <c r="H36" s="60"/>
      <c r="I36" s="61"/>
      <c r="J36" s="61"/>
      <c r="K36" s="61"/>
      <c r="L36" s="61"/>
      <c r="M36" s="61"/>
    </row>
    <row r="37" spans="1:13" ht="13.5">
      <c r="A37" s="57">
        <v>36</v>
      </c>
      <c r="C37" s="37"/>
      <c r="H37" s="60"/>
      <c r="I37" s="61"/>
      <c r="J37" s="61"/>
      <c r="K37" s="61"/>
      <c r="L37" s="61"/>
      <c r="M37" s="61"/>
    </row>
    <row r="38" spans="1:13" ht="13.5">
      <c r="A38" s="57">
        <v>37</v>
      </c>
      <c r="C38" s="37"/>
      <c r="H38" s="60"/>
      <c r="I38" s="61"/>
      <c r="J38" s="61"/>
      <c r="K38" s="61"/>
      <c r="L38" s="61"/>
      <c r="M38" s="61"/>
    </row>
    <row r="39" spans="1:13" ht="13.5">
      <c r="A39" s="57">
        <v>38</v>
      </c>
      <c r="C39" s="37"/>
      <c r="H39" s="60"/>
      <c r="I39" s="61"/>
      <c r="J39" s="61"/>
      <c r="K39" s="61"/>
      <c r="L39" s="61"/>
      <c r="M39" s="61"/>
    </row>
    <row r="40" spans="1:13" ht="13.5">
      <c r="A40" s="57">
        <v>39</v>
      </c>
      <c r="C40" s="37"/>
      <c r="H40" s="60"/>
      <c r="I40" s="61"/>
      <c r="J40" s="61"/>
      <c r="K40" s="61"/>
      <c r="L40" s="61"/>
      <c r="M40" s="61"/>
    </row>
    <row r="41" spans="1:13" ht="13.5">
      <c r="A41" s="57">
        <v>40</v>
      </c>
      <c r="C41" s="37"/>
      <c r="H41" s="60"/>
      <c r="I41" s="61"/>
      <c r="J41" s="61"/>
      <c r="K41" s="61"/>
      <c r="L41" s="61"/>
      <c r="M41" s="61"/>
    </row>
    <row r="42" spans="1:13" ht="13.5">
      <c r="A42" s="57">
        <v>41</v>
      </c>
      <c r="C42" s="37"/>
      <c r="H42" s="60"/>
      <c r="I42" s="61"/>
      <c r="J42" s="61"/>
      <c r="K42" s="61"/>
      <c r="L42" s="61"/>
      <c r="M42" s="61"/>
    </row>
    <row r="43" spans="1:13" ht="13.5">
      <c r="A43" s="57">
        <v>42</v>
      </c>
      <c r="C43" s="37"/>
      <c r="H43" s="60"/>
      <c r="I43" s="61"/>
      <c r="J43" s="61"/>
      <c r="K43" s="61"/>
      <c r="L43" s="61"/>
      <c r="M43" s="61"/>
    </row>
    <row r="44" spans="1:13" ht="13.5">
      <c r="A44" s="57">
        <v>43</v>
      </c>
      <c r="C44" s="37"/>
      <c r="H44" s="60"/>
      <c r="I44" s="61"/>
      <c r="J44" s="61"/>
      <c r="K44" s="61"/>
      <c r="L44" s="61"/>
      <c r="M44" s="61"/>
    </row>
    <row r="45" spans="1:13" ht="13.5">
      <c r="A45" s="57">
        <v>44</v>
      </c>
      <c r="C45" s="37"/>
      <c r="H45" s="60"/>
      <c r="I45" s="61"/>
      <c r="J45" s="61"/>
      <c r="K45" s="61"/>
      <c r="L45" s="61"/>
      <c r="M45" s="61"/>
    </row>
    <row r="46" spans="1:13" ht="13.5">
      <c r="A46" s="57">
        <v>45</v>
      </c>
      <c r="C46" s="37"/>
      <c r="H46" s="60"/>
      <c r="I46" s="61"/>
      <c r="J46" s="61"/>
      <c r="K46" s="61"/>
      <c r="L46" s="61"/>
      <c r="M46" s="61"/>
    </row>
    <row r="47" spans="1:13" ht="13.5">
      <c r="A47" s="57">
        <v>46</v>
      </c>
      <c r="C47" s="37"/>
      <c r="H47" s="60"/>
      <c r="I47" s="61"/>
      <c r="J47" s="61"/>
      <c r="K47" s="61"/>
      <c r="L47" s="61"/>
      <c r="M47" s="61"/>
    </row>
    <row r="48" spans="1:13" ht="13.5">
      <c r="A48" s="57">
        <v>47</v>
      </c>
      <c r="C48" s="37"/>
      <c r="H48" s="60"/>
      <c r="I48" s="61"/>
      <c r="J48" s="61"/>
      <c r="K48" s="61"/>
      <c r="L48" s="61"/>
      <c r="M48" s="61"/>
    </row>
    <row r="49" spans="1:13" ht="13.5">
      <c r="A49" s="57">
        <v>48</v>
      </c>
      <c r="C49" s="37"/>
      <c r="H49" s="60"/>
      <c r="I49" s="61"/>
      <c r="J49" s="61"/>
      <c r="K49" s="61"/>
      <c r="L49" s="61"/>
      <c r="M49" s="61"/>
    </row>
    <row r="50" spans="1:13" ht="13.5">
      <c r="A50" s="57">
        <v>49</v>
      </c>
      <c r="C50" s="37"/>
      <c r="H50" s="60"/>
      <c r="I50" s="61"/>
      <c r="J50" s="61"/>
      <c r="K50" s="61"/>
      <c r="L50" s="61"/>
      <c r="M50" s="61"/>
    </row>
    <row r="51" spans="1:13" ht="13.5">
      <c r="A51" s="57">
        <v>50</v>
      </c>
      <c r="C51" s="37"/>
      <c r="H51" s="60"/>
      <c r="I51" s="61"/>
      <c r="J51" s="61"/>
      <c r="K51" s="61"/>
      <c r="L51" s="61"/>
      <c r="M51" s="61"/>
    </row>
    <row r="52" spans="1:13" ht="13.5">
      <c r="A52" s="57">
        <v>51</v>
      </c>
      <c r="C52" s="37"/>
      <c r="H52" s="60"/>
      <c r="I52" s="61"/>
      <c r="J52" s="61"/>
      <c r="K52" s="61"/>
      <c r="L52" s="61"/>
      <c r="M52" s="61"/>
    </row>
    <row r="53" spans="1:13" ht="13.5">
      <c r="A53" s="57">
        <v>52</v>
      </c>
      <c r="C53" s="37"/>
      <c r="H53" s="60"/>
      <c r="I53" s="61"/>
      <c r="J53" s="61"/>
      <c r="K53" s="61"/>
      <c r="L53" s="61"/>
      <c r="M53" s="61"/>
    </row>
    <row r="54" spans="1:13" ht="13.5">
      <c r="A54" s="57">
        <v>53</v>
      </c>
      <c r="C54" s="37"/>
      <c r="H54" s="60"/>
      <c r="I54" s="61"/>
      <c r="J54" s="61"/>
      <c r="K54" s="61"/>
      <c r="L54" s="61"/>
      <c r="M54" s="61"/>
    </row>
    <row r="55" spans="1:13" ht="13.5">
      <c r="A55" s="57">
        <v>54</v>
      </c>
      <c r="C55" s="37"/>
      <c r="H55" s="60"/>
      <c r="I55" s="61"/>
      <c r="J55" s="61"/>
      <c r="K55" s="61"/>
      <c r="L55" s="61"/>
      <c r="M55" s="61"/>
    </row>
    <row r="56" spans="1:13" ht="13.5">
      <c r="A56" s="57">
        <v>55</v>
      </c>
      <c r="C56" s="37"/>
      <c r="H56" s="60"/>
      <c r="I56" s="61"/>
      <c r="J56" s="61"/>
      <c r="K56" s="61"/>
      <c r="L56" s="61"/>
      <c r="M56" s="61"/>
    </row>
    <row r="57" spans="1:13" ht="13.5">
      <c r="A57" s="57">
        <v>56</v>
      </c>
      <c r="C57" s="37"/>
      <c r="H57" s="60"/>
      <c r="I57" s="61"/>
      <c r="J57" s="61"/>
      <c r="K57" s="61"/>
      <c r="L57" s="61"/>
      <c r="M57" s="61"/>
    </row>
    <row r="58" spans="1:13" ht="13.5">
      <c r="A58" s="57">
        <v>57</v>
      </c>
      <c r="C58" s="37"/>
      <c r="H58" s="60"/>
      <c r="I58" s="61"/>
      <c r="J58" s="61"/>
      <c r="K58" s="61"/>
      <c r="L58" s="61"/>
      <c r="M58" s="61"/>
    </row>
    <row r="59" spans="1:13" ht="13.5">
      <c r="A59" s="57">
        <v>58</v>
      </c>
      <c r="C59" s="37"/>
      <c r="H59" s="60"/>
      <c r="I59" s="61"/>
      <c r="J59" s="61"/>
      <c r="K59" s="61"/>
      <c r="L59" s="61"/>
      <c r="M59" s="61"/>
    </row>
    <row r="60" spans="1:13" ht="13.5">
      <c r="A60" s="57">
        <v>59</v>
      </c>
      <c r="C60" s="37"/>
      <c r="H60" s="60"/>
      <c r="I60" s="61"/>
      <c r="J60" s="61"/>
      <c r="K60" s="61"/>
      <c r="L60" s="61"/>
      <c r="M60" s="61"/>
    </row>
    <row r="61" spans="1:13" ht="13.5">
      <c r="A61" s="57">
        <v>60</v>
      </c>
      <c r="C61" s="37"/>
      <c r="H61" s="60"/>
      <c r="I61" s="61"/>
      <c r="J61" s="61"/>
      <c r="K61" s="61"/>
      <c r="L61" s="61"/>
      <c r="M61" s="61"/>
    </row>
    <row r="62" spans="1:13" ht="13.5">
      <c r="A62" s="57">
        <v>61</v>
      </c>
      <c r="C62" s="37"/>
      <c r="H62" s="60"/>
      <c r="I62" s="61"/>
      <c r="J62" s="61"/>
      <c r="K62" s="61"/>
      <c r="L62" s="61"/>
      <c r="M62" s="61"/>
    </row>
    <row r="63" spans="1:13" ht="13.5">
      <c r="A63" s="57">
        <v>62</v>
      </c>
      <c r="C63" s="37"/>
      <c r="H63" s="60"/>
      <c r="I63" s="61"/>
      <c r="J63" s="61"/>
      <c r="K63" s="61"/>
      <c r="L63" s="61"/>
      <c r="M63" s="61"/>
    </row>
    <row r="64" spans="1:13" ht="13.5">
      <c r="A64" s="57">
        <v>63</v>
      </c>
      <c r="C64" s="37"/>
      <c r="H64" s="60"/>
      <c r="I64" s="61"/>
      <c r="J64" s="61"/>
      <c r="K64" s="61"/>
      <c r="L64" s="61"/>
      <c r="M64" s="61"/>
    </row>
    <row r="65" spans="1:13" ht="13.5">
      <c r="A65" s="57">
        <v>64</v>
      </c>
      <c r="C65" s="37"/>
      <c r="H65" s="60"/>
      <c r="I65" s="61"/>
      <c r="J65" s="61"/>
      <c r="K65" s="61"/>
      <c r="L65" s="61"/>
      <c r="M65" s="61"/>
    </row>
    <row r="66" spans="1:13" ht="13.5">
      <c r="A66" s="57">
        <v>65</v>
      </c>
      <c r="C66" s="37"/>
      <c r="H66" s="60"/>
      <c r="I66" s="61"/>
      <c r="J66" s="61"/>
      <c r="K66" s="61"/>
      <c r="L66" s="61"/>
      <c r="M66" s="61"/>
    </row>
    <row r="67" spans="1:13" ht="13.5">
      <c r="A67" s="57">
        <v>66</v>
      </c>
      <c r="C67" s="37"/>
      <c r="H67" s="60"/>
      <c r="I67" s="61"/>
      <c r="J67" s="61"/>
      <c r="K67" s="61"/>
      <c r="L67" s="61"/>
      <c r="M67" s="61"/>
    </row>
    <row r="68" spans="1:13" ht="13.5">
      <c r="A68" s="57">
        <v>67</v>
      </c>
      <c r="C68" s="37"/>
      <c r="H68" s="60"/>
      <c r="I68" s="61"/>
      <c r="J68" s="61"/>
      <c r="K68" s="61"/>
      <c r="L68" s="61"/>
      <c r="M68" s="61"/>
    </row>
    <row r="69" spans="1:13" ht="13.5">
      <c r="A69" s="57">
        <v>68</v>
      </c>
      <c r="C69" s="37"/>
      <c r="H69" s="60"/>
      <c r="I69" s="61"/>
      <c r="J69" s="61"/>
      <c r="K69" s="61"/>
      <c r="L69" s="61"/>
      <c r="M69" s="61"/>
    </row>
    <row r="70" spans="1:13" ht="13.5">
      <c r="A70" s="57">
        <v>69</v>
      </c>
      <c r="C70" s="37"/>
      <c r="H70" s="60"/>
      <c r="I70" s="61"/>
      <c r="J70" s="61"/>
      <c r="K70" s="61"/>
      <c r="L70" s="61"/>
      <c r="M70" s="61"/>
    </row>
    <row r="71" spans="1:13" ht="13.5">
      <c r="A71" s="57">
        <v>70</v>
      </c>
      <c r="C71" s="37"/>
      <c r="H71" s="60"/>
      <c r="I71" s="61"/>
      <c r="J71" s="61"/>
      <c r="K71" s="61"/>
      <c r="L71" s="61"/>
      <c r="M71" s="61"/>
    </row>
    <row r="72" spans="3:13" ht="13.5">
      <c r="C72" s="37"/>
      <c r="H72" s="60"/>
      <c r="I72" s="61"/>
      <c r="J72" s="61"/>
      <c r="K72" s="61"/>
      <c r="L72" s="61"/>
      <c r="M72" s="61"/>
    </row>
    <row r="73" spans="8:13" ht="13.5">
      <c r="H73" s="60"/>
      <c r="I73" s="61"/>
      <c r="J73" s="61"/>
      <c r="K73" s="61"/>
      <c r="L73" s="61"/>
      <c r="M73" s="61"/>
    </row>
    <row r="74" spans="8:13" ht="13.5">
      <c r="H74" s="60"/>
      <c r="I74" s="61"/>
      <c r="J74" s="61"/>
      <c r="K74" s="61"/>
      <c r="L74" s="61"/>
      <c r="M74" s="61"/>
    </row>
    <row r="75" spans="8:13" ht="13.5">
      <c r="H75" s="60"/>
      <c r="I75" s="61"/>
      <c r="J75" s="61"/>
      <c r="K75" s="61"/>
      <c r="L75" s="61"/>
      <c r="M75" s="61"/>
    </row>
    <row r="76" spans="8:13" ht="13.5">
      <c r="H76" s="60"/>
      <c r="I76" s="61"/>
      <c r="J76" s="61"/>
      <c r="K76" s="61"/>
      <c r="L76" s="61"/>
      <c r="M76" s="61"/>
    </row>
    <row r="77" spans="8:13" ht="13.5">
      <c r="H77" s="60"/>
      <c r="I77" s="61"/>
      <c r="J77" s="61"/>
      <c r="K77" s="61"/>
      <c r="L77" s="61"/>
      <c r="M77" s="61"/>
    </row>
    <row r="78" spans="8:13" ht="13.5">
      <c r="H78" s="60"/>
      <c r="I78" s="61"/>
      <c r="J78" s="61"/>
      <c r="K78" s="61"/>
      <c r="L78" s="61"/>
      <c r="M78" s="61"/>
    </row>
    <row r="79" spans="8:13" ht="13.5">
      <c r="H79" s="60"/>
      <c r="I79" s="61"/>
      <c r="J79" s="61"/>
      <c r="K79" s="61"/>
      <c r="L79" s="61"/>
      <c r="M79" s="61"/>
    </row>
    <row r="80" spans="8:13" ht="13.5">
      <c r="H80" s="60"/>
      <c r="I80" s="61"/>
      <c r="J80" s="61"/>
      <c r="K80" s="61"/>
      <c r="L80" s="61"/>
      <c r="M80" s="61"/>
    </row>
    <row r="81" spans="8:13" ht="13.5">
      <c r="H81" s="60"/>
      <c r="I81" s="61"/>
      <c r="J81" s="61"/>
      <c r="K81" s="61"/>
      <c r="L81" s="61"/>
      <c r="M81" s="61"/>
    </row>
    <row r="82" spans="8:13" ht="13.5">
      <c r="H82" s="60"/>
      <c r="I82" s="61"/>
      <c r="J82" s="61"/>
      <c r="K82" s="61"/>
      <c r="L82" s="61"/>
      <c r="M82" s="61"/>
    </row>
    <row r="83" spans="8:13" ht="13.5">
      <c r="H83" s="60"/>
      <c r="I83" s="61"/>
      <c r="J83" s="61"/>
      <c r="K83" s="61"/>
      <c r="L83" s="61"/>
      <c r="M83" s="61"/>
    </row>
    <row r="84" spans="8:13" ht="13.5">
      <c r="H84" s="60"/>
      <c r="I84" s="61"/>
      <c r="J84" s="61"/>
      <c r="K84" s="61"/>
      <c r="L84" s="61"/>
      <c r="M84" s="61"/>
    </row>
    <row r="85" spans="8:13" ht="13.5">
      <c r="H85" s="60"/>
      <c r="I85" s="61"/>
      <c r="J85" s="61"/>
      <c r="K85" s="61"/>
      <c r="L85" s="61"/>
      <c r="M85" s="61"/>
    </row>
    <row r="86" spans="8:13" ht="13.5">
      <c r="H86" s="60"/>
      <c r="I86" s="61"/>
      <c r="J86" s="61"/>
      <c r="K86" s="61"/>
      <c r="L86" s="61"/>
      <c r="M86" s="61"/>
    </row>
    <row r="87" spans="8:13" ht="13.5">
      <c r="H87" s="60"/>
      <c r="I87" s="61"/>
      <c r="J87" s="61"/>
      <c r="K87" s="61"/>
      <c r="L87" s="61"/>
      <c r="M87" s="61"/>
    </row>
    <row r="88" spans="8:13" ht="13.5">
      <c r="H88" s="60"/>
      <c r="I88" s="61"/>
      <c r="J88" s="61"/>
      <c r="K88" s="61"/>
      <c r="L88" s="61"/>
      <c r="M88" s="61"/>
    </row>
    <row r="89" spans="8:13" ht="13.5">
      <c r="H89" s="60"/>
      <c r="I89" s="61"/>
      <c r="J89" s="61"/>
      <c r="K89" s="61"/>
      <c r="L89" s="61"/>
      <c r="M89" s="61"/>
    </row>
    <row r="90" spans="8:13" ht="13.5">
      <c r="H90" s="60"/>
      <c r="I90" s="61"/>
      <c r="J90" s="61"/>
      <c r="K90" s="61"/>
      <c r="L90" s="61"/>
      <c r="M90" s="61"/>
    </row>
    <row r="91" spans="8:13" ht="13.5">
      <c r="H91" s="60"/>
      <c r="I91" s="61"/>
      <c r="J91" s="61"/>
      <c r="K91" s="61"/>
      <c r="L91" s="61"/>
      <c r="M91" s="61"/>
    </row>
    <row r="92" spans="8:13" ht="13.5">
      <c r="H92" s="60"/>
      <c r="I92" s="61"/>
      <c r="J92" s="61"/>
      <c r="K92" s="61"/>
      <c r="L92" s="61"/>
      <c r="M92" s="61"/>
    </row>
    <row r="93" spans="8:13" ht="13.5">
      <c r="H93" s="60"/>
      <c r="I93" s="61"/>
      <c r="J93" s="61"/>
      <c r="K93" s="61"/>
      <c r="L93" s="61"/>
      <c r="M93" s="61"/>
    </row>
    <row r="94" spans="8:13" ht="13.5">
      <c r="H94" s="60"/>
      <c r="I94" s="61"/>
      <c r="J94" s="61"/>
      <c r="K94" s="61"/>
      <c r="L94" s="61"/>
      <c r="M94" s="61"/>
    </row>
    <row r="95" spans="8:13" ht="13.5">
      <c r="H95" s="60"/>
      <c r="I95" s="61"/>
      <c r="J95" s="61"/>
      <c r="K95" s="61"/>
      <c r="L95" s="61"/>
      <c r="M95" s="61"/>
    </row>
    <row r="96" spans="8:13" ht="13.5">
      <c r="H96" s="60"/>
      <c r="I96" s="61"/>
      <c r="J96" s="61"/>
      <c r="K96" s="61"/>
      <c r="L96" s="61"/>
      <c r="M96" s="61"/>
    </row>
    <row r="97" spans="8:13" ht="13.5">
      <c r="H97" s="60"/>
      <c r="I97" s="61"/>
      <c r="J97" s="61"/>
      <c r="K97" s="61"/>
      <c r="L97" s="61"/>
      <c r="M97" s="61"/>
    </row>
    <row r="98" spans="8:13" ht="13.5">
      <c r="H98" s="60"/>
      <c r="I98" s="61"/>
      <c r="J98" s="61"/>
      <c r="K98" s="61"/>
      <c r="L98" s="61"/>
      <c r="M98" s="61"/>
    </row>
    <row r="99" spans="8:13" ht="13.5">
      <c r="H99" s="60"/>
      <c r="I99" s="61"/>
      <c r="J99" s="61"/>
      <c r="K99" s="61"/>
      <c r="L99" s="61"/>
      <c r="M99" s="61"/>
    </row>
    <row r="100" spans="8:13" ht="13.5">
      <c r="H100" s="60"/>
      <c r="I100" s="61"/>
      <c r="J100" s="61"/>
      <c r="K100" s="61"/>
      <c r="L100" s="61"/>
      <c r="M100" s="61"/>
    </row>
    <row r="101" spans="8:13" ht="13.5">
      <c r="H101" s="60"/>
      <c r="I101" s="61"/>
      <c r="J101" s="61"/>
      <c r="K101" s="61"/>
      <c r="L101" s="61"/>
      <c r="M101" s="61"/>
    </row>
    <row r="102" spans="8:13" ht="13.5">
      <c r="H102" s="60"/>
      <c r="I102" s="61"/>
      <c r="J102" s="61"/>
      <c r="K102" s="61"/>
      <c r="L102" s="61"/>
      <c r="M102" s="61"/>
    </row>
    <row r="103" spans="8:13" ht="13.5">
      <c r="H103" s="60"/>
      <c r="I103" s="61"/>
      <c r="J103" s="61"/>
      <c r="K103" s="61"/>
      <c r="L103" s="61"/>
      <c r="M103" s="61"/>
    </row>
    <row r="104" spans="8:13" ht="13.5">
      <c r="H104" s="60"/>
      <c r="I104" s="61"/>
      <c r="J104" s="61"/>
      <c r="K104" s="61"/>
      <c r="L104" s="61"/>
      <c r="M104" s="61"/>
    </row>
    <row r="105" spans="8:13" ht="13.5">
      <c r="H105" s="60"/>
      <c r="I105" s="61"/>
      <c r="J105" s="61"/>
      <c r="K105" s="61"/>
      <c r="L105" s="61"/>
      <c r="M105" s="61"/>
    </row>
    <row r="106" spans="8:13" ht="13.5">
      <c r="H106" s="60"/>
      <c r="I106" s="61"/>
      <c r="J106" s="61"/>
      <c r="K106" s="61"/>
      <c r="L106" s="61"/>
      <c r="M106" s="61"/>
    </row>
    <row r="107" spans="8:13" ht="13.5">
      <c r="H107" s="60"/>
      <c r="I107" s="61"/>
      <c r="J107" s="61"/>
      <c r="K107" s="61"/>
      <c r="L107" s="61"/>
      <c r="M107" s="61"/>
    </row>
    <row r="108" spans="8:13" ht="13.5">
      <c r="H108" s="60"/>
      <c r="I108" s="61"/>
      <c r="J108" s="61"/>
      <c r="K108" s="61"/>
      <c r="L108" s="61"/>
      <c r="M108" s="61"/>
    </row>
    <row r="109" spans="8:13" ht="13.5">
      <c r="H109" s="60"/>
      <c r="I109" s="61"/>
      <c r="J109" s="61"/>
      <c r="K109" s="61"/>
      <c r="L109" s="61"/>
      <c r="M109" s="61"/>
    </row>
    <row r="110" spans="8:13" ht="13.5">
      <c r="H110" s="60"/>
      <c r="I110" s="61"/>
      <c r="J110" s="61"/>
      <c r="K110" s="61"/>
      <c r="L110" s="61"/>
      <c r="M110" s="61"/>
    </row>
    <row r="111" spans="8:13" ht="13.5">
      <c r="H111" s="60"/>
      <c r="I111" s="61"/>
      <c r="J111" s="61"/>
      <c r="K111" s="61"/>
      <c r="L111" s="61"/>
      <c r="M111" s="61"/>
    </row>
    <row r="112" spans="8:13" ht="13.5">
      <c r="H112" s="60"/>
      <c r="I112" s="61"/>
      <c r="J112" s="61"/>
      <c r="K112" s="61"/>
      <c r="L112" s="61"/>
      <c r="M112" s="61"/>
    </row>
    <row r="113" spans="8:13" ht="13.5">
      <c r="H113" s="60"/>
      <c r="I113" s="61"/>
      <c r="J113" s="61"/>
      <c r="K113" s="61"/>
      <c r="L113" s="61"/>
      <c r="M113" s="61"/>
    </row>
    <row r="114" spans="8:13" ht="13.5">
      <c r="H114" s="60"/>
      <c r="I114" s="61"/>
      <c r="J114" s="61"/>
      <c r="K114" s="61"/>
      <c r="L114" s="61"/>
      <c r="M114" s="61"/>
    </row>
    <row r="115" spans="8:13" ht="13.5">
      <c r="H115" s="60"/>
      <c r="I115" s="61"/>
      <c r="J115" s="61"/>
      <c r="K115" s="61"/>
      <c r="L115" s="61"/>
      <c r="M115" s="61"/>
    </row>
    <row r="116" spans="8:13" ht="13.5">
      <c r="H116" s="60"/>
      <c r="I116" s="61"/>
      <c r="J116" s="61"/>
      <c r="K116" s="61"/>
      <c r="L116" s="61"/>
      <c r="M116" s="61"/>
    </row>
    <row r="117" spans="8:13" ht="13.5">
      <c r="H117" s="60"/>
      <c r="I117" s="61"/>
      <c r="J117" s="61"/>
      <c r="K117" s="61"/>
      <c r="L117" s="61"/>
      <c r="M117" s="61"/>
    </row>
    <row r="118" spans="8:13" ht="13.5">
      <c r="H118" s="60"/>
      <c r="I118" s="61"/>
      <c r="J118" s="61"/>
      <c r="K118" s="61"/>
      <c r="L118" s="61"/>
      <c r="M118" s="61"/>
    </row>
    <row r="119" spans="8:13" ht="13.5">
      <c r="H119" s="60"/>
      <c r="I119" s="61"/>
      <c r="J119" s="61"/>
      <c r="K119" s="61"/>
      <c r="L119" s="61"/>
      <c r="M119" s="61"/>
    </row>
    <row r="120" spans="8:13" ht="13.5">
      <c r="H120" s="60"/>
      <c r="I120" s="61"/>
      <c r="J120" s="61"/>
      <c r="K120" s="61"/>
      <c r="L120" s="61"/>
      <c r="M120" s="61"/>
    </row>
    <row r="121" ht="13.5">
      <c r="M121" s="61"/>
    </row>
    <row r="122" ht="13.5">
      <c r="M122" s="61"/>
    </row>
    <row r="123" ht="13.5">
      <c r="M123" s="61"/>
    </row>
    <row r="124" ht="13.5">
      <c r="M124" s="61"/>
    </row>
    <row r="125" ht="13.5">
      <c r="M125" s="61"/>
    </row>
    <row r="126" ht="13.5">
      <c r="M126" s="61"/>
    </row>
    <row r="127" ht="13.5">
      <c r="M127" s="61"/>
    </row>
    <row r="128" ht="13.5">
      <c r="M128" s="61"/>
    </row>
    <row r="129" ht="13.5">
      <c r="M129" s="61"/>
    </row>
    <row r="130" ht="13.5">
      <c r="M130" s="61"/>
    </row>
    <row r="131" ht="13.5">
      <c r="M131" s="61"/>
    </row>
    <row r="132" ht="13.5">
      <c r="M132" s="61"/>
    </row>
    <row r="133" ht="13.5">
      <c r="M133" s="61"/>
    </row>
    <row r="134" ht="13.5">
      <c r="M134" s="61"/>
    </row>
    <row r="135" ht="13.5">
      <c r="M135" s="61"/>
    </row>
    <row r="136" ht="13.5">
      <c r="M136" s="61"/>
    </row>
    <row r="137" ht="13.5">
      <c r="M137" s="61"/>
    </row>
    <row r="138" ht="13.5">
      <c r="M138" s="61"/>
    </row>
    <row r="139" ht="13.5">
      <c r="M139" s="61"/>
    </row>
    <row r="140" ht="13.5">
      <c r="M140" s="61"/>
    </row>
    <row r="141" ht="13.5">
      <c r="M141" s="61"/>
    </row>
    <row r="142" ht="13.5">
      <c r="M142" s="61"/>
    </row>
    <row r="143" ht="13.5">
      <c r="M143" s="61"/>
    </row>
    <row r="144" ht="13.5">
      <c r="M144" s="61"/>
    </row>
    <row r="145" ht="13.5">
      <c r="M145" s="61"/>
    </row>
    <row r="146" ht="13.5">
      <c r="M146" s="61"/>
    </row>
    <row r="147" ht="13.5">
      <c r="M147" s="61"/>
    </row>
    <row r="148" ht="13.5">
      <c r="M148" s="61"/>
    </row>
    <row r="149" ht="13.5">
      <c r="M149" s="61"/>
    </row>
    <row r="150" ht="13.5">
      <c r="M150" s="61"/>
    </row>
    <row r="151" ht="13.5">
      <c r="M151" s="61"/>
    </row>
    <row r="152" ht="13.5">
      <c r="M152" s="61"/>
    </row>
    <row r="153" ht="13.5">
      <c r="M153" s="61"/>
    </row>
    <row r="154" ht="13.5">
      <c r="M154" s="61"/>
    </row>
    <row r="155" ht="13.5">
      <c r="M155" s="61"/>
    </row>
    <row r="156" ht="13.5">
      <c r="M156" s="61"/>
    </row>
    <row r="157" ht="13.5">
      <c r="M157" s="61"/>
    </row>
    <row r="158" ht="13.5">
      <c r="M158" s="61"/>
    </row>
    <row r="159" ht="13.5">
      <c r="M159" s="61"/>
    </row>
    <row r="160" ht="13.5">
      <c r="M160" s="61"/>
    </row>
    <row r="161" ht="13.5">
      <c r="M161" s="61"/>
    </row>
    <row r="162" ht="13.5">
      <c r="M162" s="61"/>
    </row>
    <row r="163" ht="13.5">
      <c r="M163" s="61"/>
    </row>
    <row r="164" ht="13.5">
      <c r="M164" s="61"/>
    </row>
    <row r="165" ht="13.5">
      <c r="M165" s="61"/>
    </row>
    <row r="166" ht="13.5">
      <c r="M166" s="61"/>
    </row>
    <row r="167" ht="13.5">
      <c r="M167" s="61"/>
    </row>
    <row r="168" ht="13.5">
      <c r="M168" s="61"/>
    </row>
    <row r="169" ht="13.5">
      <c r="M169" s="61"/>
    </row>
    <row r="170" ht="13.5">
      <c r="M170" s="61"/>
    </row>
    <row r="171" ht="13.5">
      <c r="M171" s="61"/>
    </row>
    <row r="172" ht="13.5">
      <c r="M172" s="61"/>
    </row>
    <row r="173" ht="13.5">
      <c r="M173" s="61"/>
    </row>
    <row r="174" ht="13.5">
      <c r="M174" s="61"/>
    </row>
    <row r="175" ht="13.5">
      <c r="M175" s="61"/>
    </row>
    <row r="176" ht="13.5">
      <c r="M176" s="61"/>
    </row>
    <row r="177" ht="13.5">
      <c r="M177" s="61"/>
    </row>
    <row r="178" ht="13.5">
      <c r="M178" s="61"/>
    </row>
    <row r="179" ht="13.5">
      <c r="M179" s="61"/>
    </row>
    <row r="180" ht="13.5">
      <c r="M180" s="61"/>
    </row>
    <row r="181" ht="13.5">
      <c r="M181" s="61"/>
    </row>
    <row r="182" ht="13.5">
      <c r="M182" s="61"/>
    </row>
    <row r="183" ht="13.5">
      <c r="M183" s="61"/>
    </row>
    <row r="184" ht="13.5">
      <c r="M184" s="61"/>
    </row>
    <row r="185" ht="13.5">
      <c r="M185" s="61"/>
    </row>
    <row r="186" ht="13.5">
      <c r="M186" s="61"/>
    </row>
    <row r="187" ht="13.5">
      <c r="M187" s="61"/>
    </row>
    <row r="188" ht="13.5">
      <c r="M188" s="61"/>
    </row>
    <row r="189" ht="13.5">
      <c r="M189" s="61"/>
    </row>
    <row r="190" ht="13.5">
      <c r="M190" s="61"/>
    </row>
    <row r="191" ht="13.5">
      <c r="M191" s="61"/>
    </row>
    <row r="192" ht="13.5">
      <c r="M192" s="61"/>
    </row>
    <row r="193" ht="13.5">
      <c r="M193" s="61"/>
    </row>
    <row r="194" ht="13.5">
      <c r="M194" s="61"/>
    </row>
    <row r="195" ht="13.5">
      <c r="M195" s="61"/>
    </row>
    <row r="196" ht="13.5">
      <c r="M196" s="61"/>
    </row>
    <row r="197" ht="13.5">
      <c r="M197" s="61"/>
    </row>
    <row r="198" ht="13.5">
      <c r="M198" s="61"/>
    </row>
    <row r="199" ht="13.5">
      <c r="M199" s="61"/>
    </row>
    <row r="200" ht="13.5">
      <c r="M200" s="61"/>
    </row>
    <row r="201" ht="13.5">
      <c r="M201" s="61"/>
    </row>
    <row r="202" ht="13.5">
      <c r="M202" s="61"/>
    </row>
    <row r="203" ht="13.5">
      <c r="M203" s="61"/>
    </row>
    <row r="204" ht="13.5">
      <c r="M204" s="61"/>
    </row>
    <row r="205" ht="13.5">
      <c r="M205" s="61"/>
    </row>
    <row r="206" ht="13.5">
      <c r="M206" s="61"/>
    </row>
    <row r="207" ht="13.5">
      <c r="M207" s="61"/>
    </row>
    <row r="208" ht="13.5">
      <c r="M208" s="61"/>
    </row>
    <row r="209" ht="13.5">
      <c r="M209" s="61"/>
    </row>
    <row r="210" ht="13.5">
      <c r="M210" s="61"/>
    </row>
    <row r="211" ht="13.5">
      <c r="M211" s="61"/>
    </row>
    <row r="212" ht="13.5">
      <c r="M212" s="61"/>
    </row>
    <row r="213" ht="13.5">
      <c r="M213" s="61"/>
    </row>
    <row r="214" ht="13.5">
      <c r="M214" s="61"/>
    </row>
    <row r="215" ht="13.5">
      <c r="M215" s="61"/>
    </row>
    <row r="216" ht="13.5">
      <c r="M216" s="61"/>
    </row>
    <row r="217" ht="13.5">
      <c r="M217" s="61"/>
    </row>
    <row r="218" ht="13.5">
      <c r="M218" s="61"/>
    </row>
    <row r="219" ht="13.5">
      <c r="M219" s="61"/>
    </row>
    <row r="220" ht="13.5">
      <c r="M220" s="61"/>
    </row>
    <row r="221" ht="13.5">
      <c r="M221" s="61"/>
    </row>
    <row r="222" ht="13.5">
      <c r="M222" s="61"/>
    </row>
    <row r="223" ht="13.5">
      <c r="M223" s="61"/>
    </row>
    <row r="224" ht="13.5">
      <c r="M224" s="61"/>
    </row>
    <row r="225" ht="13.5">
      <c r="M225" s="61"/>
    </row>
    <row r="226" ht="13.5">
      <c r="M226" s="61"/>
    </row>
    <row r="227" ht="13.5">
      <c r="M227" s="61"/>
    </row>
    <row r="228" ht="13.5">
      <c r="M228" s="61"/>
    </row>
    <row r="229" ht="13.5">
      <c r="M229" s="61"/>
    </row>
    <row r="230" ht="13.5">
      <c r="M230" s="61"/>
    </row>
    <row r="231" ht="13.5">
      <c r="M231" s="61"/>
    </row>
    <row r="232" ht="13.5">
      <c r="M232" s="61"/>
    </row>
    <row r="233" ht="13.5">
      <c r="M233" s="61"/>
    </row>
    <row r="234" ht="13.5">
      <c r="M234" s="61"/>
    </row>
    <row r="235" ht="13.5">
      <c r="M235" s="61"/>
    </row>
    <row r="236" ht="13.5">
      <c r="M236" s="61"/>
    </row>
    <row r="237" ht="13.5">
      <c r="M237" s="61"/>
    </row>
    <row r="238" ht="13.5">
      <c r="M238" s="61"/>
    </row>
    <row r="239" ht="13.5">
      <c r="M239" s="61"/>
    </row>
    <row r="240" ht="13.5">
      <c r="M240" s="61"/>
    </row>
    <row r="241" ht="13.5">
      <c r="M241" s="61"/>
    </row>
    <row r="242" ht="13.5">
      <c r="M242" s="61"/>
    </row>
    <row r="243" ht="13.5">
      <c r="M243" s="61"/>
    </row>
    <row r="244" ht="13.5">
      <c r="M244" s="61"/>
    </row>
    <row r="245" ht="13.5">
      <c r="M245" s="61"/>
    </row>
    <row r="246" ht="13.5">
      <c r="M246" s="61"/>
    </row>
    <row r="247" ht="13.5">
      <c r="M247" s="61"/>
    </row>
    <row r="248" ht="13.5">
      <c r="M248" s="61"/>
    </row>
    <row r="249" ht="13.5">
      <c r="M249" s="61"/>
    </row>
    <row r="250" ht="13.5">
      <c r="M250" s="61"/>
    </row>
    <row r="251" ht="13.5">
      <c r="M251" s="61"/>
    </row>
    <row r="252" ht="13.5">
      <c r="M252" s="61"/>
    </row>
    <row r="253" ht="13.5">
      <c r="M253" s="61"/>
    </row>
    <row r="254" ht="13.5">
      <c r="M254" s="61"/>
    </row>
    <row r="255" ht="13.5">
      <c r="M255" s="61"/>
    </row>
    <row r="256" ht="13.5">
      <c r="M256" s="61"/>
    </row>
    <row r="257" ht="13.5">
      <c r="M257" s="61"/>
    </row>
    <row r="258" ht="13.5">
      <c r="M258" s="61"/>
    </row>
    <row r="259" ht="13.5">
      <c r="M259" s="61"/>
    </row>
    <row r="260" ht="13.5">
      <c r="M260" s="61"/>
    </row>
    <row r="261" ht="13.5">
      <c r="M261" s="61"/>
    </row>
    <row r="262" ht="13.5">
      <c r="M262" s="61"/>
    </row>
    <row r="263" ht="13.5">
      <c r="M263" s="61"/>
    </row>
    <row r="264" ht="13.5">
      <c r="M264" s="61"/>
    </row>
    <row r="265" ht="13.5">
      <c r="M265" s="61"/>
    </row>
    <row r="266" ht="13.5">
      <c r="M266" s="61"/>
    </row>
    <row r="267" ht="13.5">
      <c r="M267" s="61"/>
    </row>
    <row r="268" ht="13.5">
      <c r="M268" s="61"/>
    </row>
    <row r="269" ht="13.5">
      <c r="M269" s="61"/>
    </row>
    <row r="270" ht="13.5">
      <c r="M270" s="61"/>
    </row>
    <row r="271" ht="13.5">
      <c r="M271" s="61"/>
    </row>
    <row r="272" ht="13.5">
      <c r="M272" s="61"/>
    </row>
    <row r="273" ht="13.5">
      <c r="M273" s="61"/>
    </row>
    <row r="274" ht="13.5">
      <c r="M274" s="61"/>
    </row>
    <row r="275" ht="13.5">
      <c r="M275" s="61"/>
    </row>
    <row r="276" ht="13.5">
      <c r="M276" s="61"/>
    </row>
    <row r="277" ht="13.5">
      <c r="M277" s="61"/>
    </row>
    <row r="278" ht="13.5">
      <c r="M278" s="61"/>
    </row>
    <row r="279" ht="13.5">
      <c r="M279" s="61"/>
    </row>
    <row r="280" ht="13.5">
      <c r="M280" s="61"/>
    </row>
    <row r="281" ht="13.5">
      <c r="M281" s="61"/>
    </row>
    <row r="282" ht="13.5">
      <c r="M282" s="61"/>
    </row>
    <row r="283" ht="13.5">
      <c r="M283" s="61"/>
    </row>
    <row r="284" ht="13.5">
      <c r="M284" s="61"/>
    </row>
    <row r="285" ht="13.5">
      <c r="M285" s="61"/>
    </row>
    <row r="286" ht="13.5">
      <c r="M286" s="61"/>
    </row>
    <row r="287" ht="13.5">
      <c r="M287" s="61"/>
    </row>
    <row r="288" ht="13.5">
      <c r="M288" s="61"/>
    </row>
    <row r="289" ht="13.5">
      <c r="M289" s="61"/>
    </row>
    <row r="290" ht="13.5">
      <c r="M290" s="61"/>
    </row>
    <row r="291" ht="13.5">
      <c r="M291" s="61"/>
    </row>
    <row r="292" ht="13.5">
      <c r="M292" s="61"/>
    </row>
    <row r="293" ht="13.5">
      <c r="M293" s="61"/>
    </row>
    <row r="294" ht="13.5">
      <c r="M294" s="61"/>
    </row>
    <row r="295" ht="13.5">
      <c r="M295" s="61"/>
    </row>
    <row r="296" ht="13.5">
      <c r="M296" s="61"/>
    </row>
    <row r="297" ht="13.5">
      <c r="M297" s="61"/>
    </row>
    <row r="298" ht="13.5">
      <c r="M298" s="61"/>
    </row>
    <row r="299" ht="13.5">
      <c r="M299" s="61"/>
    </row>
    <row r="300" ht="13.5">
      <c r="M300" s="61"/>
    </row>
    <row r="301" ht="13.5">
      <c r="M301" s="61"/>
    </row>
    <row r="302" ht="13.5">
      <c r="M302" s="61"/>
    </row>
    <row r="303" ht="13.5">
      <c r="M303" s="61"/>
    </row>
    <row r="304" ht="13.5">
      <c r="M304" s="61"/>
    </row>
    <row r="305" ht="13.5">
      <c r="M305" s="61"/>
    </row>
    <row r="306" ht="13.5">
      <c r="M306" s="61"/>
    </row>
    <row r="307" ht="13.5">
      <c r="M307" s="61"/>
    </row>
    <row r="308" ht="13.5">
      <c r="M308" s="61"/>
    </row>
    <row r="309" ht="13.5">
      <c r="M309" s="61"/>
    </row>
    <row r="310" ht="13.5">
      <c r="M310" s="61"/>
    </row>
    <row r="311" ht="13.5">
      <c r="M311" s="61"/>
    </row>
    <row r="312" ht="13.5">
      <c r="M312" s="61"/>
    </row>
    <row r="313" ht="13.5">
      <c r="M313" s="61"/>
    </row>
    <row r="314" ht="13.5">
      <c r="M314" s="61"/>
    </row>
    <row r="315" ht="13.5">
      <c r="M315" s="61"/>
    </row>
    <row r="316" ht="13.5">
      <c r="M316" s="61"/>
    </row>
    <row r="317" ht="13.5">
      <c r="M317" s="61"/>
    </row>
    <row r="318" ht="13.5">
      <c r="M318" s="61"/>
    </row>
    <row r="319" ht="13.5">
      <c r="M319" s="61"/>
    </row>
    <row r="320" ht="13.5">
      <c r="M320" s="61"/>
    </row>
    <row r="321" ht="13.5">
      <c r="M321" s="61"/>
    </row>
    <row r="322" ht="13.5">
      <c r="M322" s="61"/>
    </row>
    <row r="323" ht="13.5">
      <c r="M323" s="61"/>
    </row>
    <row r="324" ht="13.5">
      <c r="M324" s="61"/>
    </row>
    <row r="325" ht="13.5">
      <c r="M325" s="61"/>
    </row>
    <row r="326" ht="13.5">
      <c r="M326" s="61"/>
    </row>
    <row r="327" ht="13.5">
      <c r="M327" s="61"/>
    </row>
    <row r="328" ht="13.5">
      <c r="M328" s="61"/>
    </row>
    <row r="329" ht="13.5">
      <c r="M329" s="61"/>
    </row>
    <row r="330" ht="13.5">
      <c r="M330" s="61"/>
    </row>
    <row r="331" ht="13.5">
      <c r="M331" s="61"/>
    </row>
    <row r="332" ht="13.5">
      <c r="M332" s="61"/>
    </row>
    <row r="333" ht="13.5">
      <c r="M333" s="61"/>
    </row>
    <row r="334" ht="13.5">
      <c r="M334" s="61"/>
    </row>
    <row r="335" ht="13.5">
      <c r="M335" s="61"/>
    </row>
    <row r="336" ht="13.5">
      <c r="M336" s="61"/>
    </row>
    <row r="337" ht="13.5">
      <c r="M337" s="61"/>
    </row>
    <row r="338" ht="13.5">
      <c r="M338" s="61"/>
    </row>
    <row r="339" ht="13.5">
      <c r="M339" s="61"/>
    </row>
    <row r="340" ht="13.5">
      <c r="M340" s="61"/>
    </row>
    <row r="341" ht="13.5">
      <c r="M341" s="61"/>
    </row>
    <row r="342" ht="13.5">
      <c r="M342" s="61"/>
    </row>
    <row r="343" ht="13.5">
      <c r="M343" s="61"/>
    </row>
    <row r="344" ht="13.5">
      <c r="M344" s="61"/>
    </row>
    <row r="345" ht="13.5">
      <c r="M345" s="61"/>
    </row>
    <row r="346" ht="13.5">
      <c r="M346" s="61"/>
    </row>
    <row r="347" ht="13.5">
      <c r="M347" s="61"/>
    </row>
    <row r="348" ht="13.5">
      <c r="M348" s="61"/>
    </row>
    <row r="349" ht="13.5">
      <c r="M349" s="61"/>
    </row>
    <row r="350" ht="13.5">
      <c r="M350" s="61"/>
    </row>
    <row r="351" ht="13.5">
      <c r="M351" s="61"/>
    </row>
    <row r="352" ht="13.5">
      <c r="M352" s="61"/>
    </row>
    <row r="353" ht="13.5">
      <c r="M353" s="61"/>
    </row>
    <row r="354" ht="13.5">
      <c r="M354" s="61"/>
    </row>
    <row r="355" ht="13.5">
      <c r="M355" s="61"/>
    </row>
    <row r="356" ht="13.5">
      <c r="M356" s="61"/>
    </row>
    <row r="357" ht="13.5">
      <c r="M357" s="61"/>
    </row>
    <row r="358" ht="13.5">
      <c r="M358" s="61"/>
    </row>
    <row r="359" ht="13.5">
      <c r="M359" s="61"/>
    </row>
    <row r="360" ht="13.5">
      <c r="M360" s="61"/>
    </row>
    <row r="361" ht="13.5">
      <c r="M361" s="61"/>
    </row>
    <row r="362" ht="13.5">
      <c r="M362" s="61"/>
    </row>
    <row r="363" ht="13.5">
      <c r="M363" s="61"/>
    </row>
    <row r="364" ht="13.5">
      <c r="M364" s="61"/>
    </row>
    <row r="365" ht="13.5">
      <c r="M365" s="61"/>
    </row>
    <row r="366" ht="13.5">
      <c r="M366" s="61"/>
    </row>
    <row r="367" ht="13.5">
      <c r="M367" s="61"/>
    </row>
    <row r="368" ht="13.5">
      <c r="M368" s="61"/>
    </row>
    <row r="369" ht="13.5">
      <c r="M369" s="61"/>
    </row>
    <row r="370" ht="13.5">
      <c r="M370" s="61"/>
    </row>
    <row r="371" ht="13.5">
      <c r="M371" s="61"/>
    </row>
    <row r="372" ht="13.5">
      <c r="M372" s="61"/>
    </row>
    <row r="373" ht="13.5">
      <c r="M373" s="61"/>
    </row>
    <row r="374" ht="13.5">
      <c r="M374" s="61"/>
    </row>
    <row r="375" ht="13.5">
      <c r="M375" s="61"/>
    </row>
    <row r="376" ht="13.5">
      <c r="M376" s="61"/>
    </row>
    <row r="377" ht="13.5">
      <c r="M377" s="61"/>
    </row>
    <row r="378" ht="13.5">
      <c r="M378" s="61"/>
    </row>
    <row r="379" ht="13.5">
      <c r="M379" s="61"/>
    </row>
    <row r="380" ht="13.5">
      <c r="M380" s="61"/>
    </row>
    <row r="381" ht="13.5">
      <c r="M381" s="61"/>
    </row>
    <row r="382" ht="13.5">
      <c r="M382" s="61"/>
    </row>
    <row r="383" ht="13.5">
      <c r="M383" s="61"/>
    </row>
    <row r="384" ht="13.5">
      <c r="M384" s="61"/>
    </row>
    <row r="385" ht="13.5">
      <c r="M385" s="61"/>
    </row>
    <row r="386" ht="13.5">
      <c r="M386" s="61"/>
    </row>
    <row r="387" ht="13.5">
      <c r="M387" s="61"/>
    </row>
    <row r="388" ht="13.5">
      <c r="M388" s="61"/>
    </row>
    <row r="389" ht="13.5">
      <c r="M389" s="61"/>
    </row>
    <row r="390" ht="13.5">
      <c r="M390" s="61"/>
    </row>
    <row r="391" ht="13.5">
      <c r="M391" s="61"/>
    </row>
    <row r="392" ht="13.5">
      <c r="M392" s="61"/>
    </row>
    <row r="393" ht="13.5">
      <c r="M393" s="61"/>
    </row>
    <row r="394" ht="13.5">
      <c r="M394" s="61"/>
    </row>
    <row r="395" ht="13.5">
      <c r="M395" s="61"/>
    </row>
    <row r="396" ht="13.5">
      <c r="M396" s="61"/>
    </row>
    <row r="397" ht="13.5">
      <c r="M397" s="61"/>
    </row>
    <row r="398" ht="13.5">
      <c r="M398" s="61"/>
    </row>
    <row r="399" ht="13.5">
      <c r="M399" s="61"/>
    </row>
    <row r="400" ht="13.5">
      <c r="M400" s="61"/>
    </row>
    <row r="401" ht="13.5">
      <c r="M401" s="61"/>
    </row>
    <row r="402" ht="13.5">
      <c r="M402" s="61"/>
    </row>
    <row r="403" ht="13.5">
      <c r="M403" s="61"/>
    </row>
    <row r="404" ht="13.5">
      <c r="M404" s="61"/>
    </row>
    <row r="405" ht="13.5">
      <c r="M405" s="61"/>
    </row>
    <row r="406" ht="13.5">
      <c r="M406" s="61"/>
    </row>
    <row r="407" ht="13.5">
      <c r="M407" s="61"/>
    </row>
    <row r="408" ht="13.5">
      <c r="M408" s="61"/>
    </row>
    <row r="409" ht="13.5">
      <c r="M409" s="61"/>
    </row>
    <row r="410" ht="13.5">
      <c r="M410" s="61"/>
    </row>
    <row r="411" ht="13.5">
      <c r="M411" s="61"/>
    </row>
    <row r="412" ht="13.5">
      <c r="M412" s="61"/>
    </row>
    <row r="413" ht="13.5">
      <c r="M413" s="61"/>
    </row>
  </sheetData>
  <sheetProtection/>
  <protectedRanges>
    <protectedRange sqref="B3:D100 N2:N100 B2:L2 E3:G101 H3:L120 M2:M413" name="入力範囲"/>
  </protectedRanges>
  <dataValidations count="12">
    <dataValidation allowBlank="1" showInputMessage="1" promptTitle="ふりがな" prompt="氏名の間に必ず全角の空白を空けてください。" imeMode="hiragana" sqref="B2:B90 C72"/>
    <dataValidation allowBlank="1" showInputMessage="1" promptTitle="氏　名" prompt="氏名の間に必ず全角の空白を空けてください。" imeMode="hiragana" sqref="C2:C71"/>
    <dataValidation errorStyle="warning" type="whole" allowBlank="1" showInputMessage="1" showErrorMessage="1" promptTitle="志望学科" prompt="志望学科を入力してください。&#10;次の番号を入力後Enterで変換されます。&#10;&#10;　1：普通科普通コース&#10;&#10;　2：普通科英数コース&#10;&#10;　3：音楽科" errorTitle="無効な値" error="無効な値です。&#10;半角数字1～3を入力してください。" imeMode="disabled" sqref="I2:I120">
      <formula1>1</formula1>
      <formula2>3</formula2>
    </dataValidation>
    <dataValidation errorStyle="warning" type="whole" allowBlank="1" showInputMessage="1" showErrorMessage="1" errorTitle="生年月日" error="値が異常です。&#10;今一度確認をしてください。" sqref="E2:E101">
      <formula1>1</formula1>
      <formula2>23</formula2>
    </dataValidation>
    <dataValidation errorStyle="warning" type="whole" allowBlank="1" showInputMessage="1" showErrorMessage="1" errorTitle="生年月日" error="値が異常です。&#10;確認をしてください。" sqref="G2:G101">
      <formula1>1</formula1>
      <formula2>31</formula2>
    </dataValidation>
    <dataValidation errorStyle="warning" type="whole" allowBlank="1" showInputMessage="1" showErrorMessage="1" errorTitle="生年月日" error="値が異常です。&#10;確認をしてください。" sqref="F2:F101">
      <formula1>1</formula1>
      <formula2>12</formula2>
    </dataValidation>
    <dataValidation errorStyle="warning" type="whole" allowBlank="1" showInputMessage="1" showErrorMessage="1" promptTitle="部活動奨学生" prompt="部活動で奨学生の場合は入力してください。&#10;次の番号を入力後Enterで入力完了です。&#10;&#10;　1：剣道（男）&#10;　2：テニス（男）&#10;　3：バスケット（男女）&#10;　4：野球&#10;　5：柔道（男女）&#10;　6：卓球（女）&#10;　7：吹奏楽（男女）&#10;　8：ハンドボール（男）" errorTitle="無効な値" error="無効な値です。&#10;半角数字1～8を入力してください。" imeMode="disabled" sqref="M121:M413">
      <formula1>1</formula1>
      <formula2>8</formula2>
    </dataValidation>
    <dataValidation errorStyle="warning" type="whole" allowBlank="1" showInputMessage="1" showErrorMessage="1" promptTitle="性別" prompt="次の値を入力しEnterすることで変換されます。&#10;&#10;1：女&#10;&#10;2：男" errorTitle="無効な値" error="無効な値です。&#10;数字[ 1 ] or [ 2 ]を入力してください。" imeMode="disabled" sqref="H2:H120">
      <formula1>1</formula1>
      <formula2>2</formula2>
    </dataValidation>
    <dataValidation errorStyle="warning" type="whole" allowBlank="1" showInputMessage="1" showErrorMessage="1" promptTitle="奨学生区分" prompt="奨学生に該当する場合は入力してください。&#10;次の番号を入力後Enterで入力完了です。&#10;&#10;　1：学習奨学生&#10;&#10;　2：部活動奨学生&#10;&#10;　3：音楽実技奨学生&#10;&#10;　4：その他" errorTitle="無効な値" error="無効な値です。&#10;半角数字1～4を入力してください。" imeMode="disabled" sqref="L2:L120">
      <formula1>1</formula1>
      <formula2>4</formula2>
    </dataValidation>
    <dataValidation errorStyle="warning" type="whole" allowBlank="1" showInputMessage="1" showErrorMessage="1" promptTitle="推薦区分。" prompt="推薦区分を入力してください。&#10;次の番号を入力後Enterで変換されます。&#10;&#10;　1：学力推薦&#10;&#10;　2：人物推薦&#10;&#10;　3：指定部活動推薦&#10;&#10;　4：特別人物推薦&#10;&#10;&#10;" errorTitle="無効な値" error="無効な値です。&#10;半角数字1～4を入力してください。" imeMode="disabled" sqref="J2:J120">
      <formula1>1</formula1>
      <formula2>4</formula2>
    </dataValidation>
    <dataValidation errorStyle="warning" type="whole" allowBlank="1" showInputMessage="1" showErrorMessage="1" promptTitle="推薦区分　指定部活動" prompt="推薦区分が指定部活動推薦の場合は入力してください。&#10;次の番号を入力後Enterで入力完了です。&#10;　&#10; 1：剣道            7：日本拳法 &#10; 2：柔道            8：バスケットボール&#10; 3：卓球            9：吹奏楽&#10; 4：テニス      　  10：その他   　&#10; 5：野球&#10; 6：ハンドボール&#10;&#10;" errorTitle="無効な値" error="無効な値です。&#10;半角数字1～13を入力してください。" imeMode="disabled" sqref="K2:K120">
      <formula1>1</formula1>
      <formula2>10</formula2>
    </dataValidation>
    <dataValidation errorStyle="warning" type="whole" allowBlank="1" showInputMessage="1" showErrorMessage="1" promptTitle="部活動奨学生" prompt="部活動で奨学生の場合は入力してください。&#10;次の番号を入力後Enterで入力完了です。&#10;&#10;1：剣道（男）       　  6：卓球（女）       &#10;2：テニス（男）       　 7：吹奏楽（男女）  &#10;3：バスケット（男女）   8：ハンドボール（男）&#10;4：野球（男）           &#10;5：柔道（男女）&#10;" errorTitle="無効な値" error="無効な値です。&#10;半角数字1～8を入力してください。" imeMode="disabled" sqref="M2:M120">
      <formula1>1</formula1>
      <formula2>8</formula2>
    </dataValidation>
  </dataValidations>
  <printOptions gridLines="1"/>
  <pageMargins left="0.7086614173228347" right="0.7086614173228347" top="0.7480314960629921" bottom="0.7480314960629921" header="0.31496062992125984" footer="0.31496062992125984"/>
  <pageSetup horizontalDpi="600" verticalDpi="600" orientation="landscape" paperSize="12" r:id="rId1"/>
</worksheet>
</file>

<file path=xl/worksheets/sheet4.xml><?xml version="1.0" encoding="utf-8"?>
<worksheet xmlns="http://schemas.openxmlformats.org/spreadsheetml/2006/main" xmlns:r="http://schemas.openxmlformats.org/officeDocument/2006/relationships">
  <sheetPr codeName="Sheet2"/>
  <dimension ref="A1:U56"/>
  <sheetViews>
    <sheetView showGridLines="0" showRowColHeaders="0" showZeros="0" view="pageBreakPreview" zoomScaleSheetLayoutView="100" zoomScalePageLayoutView="0" workbookViewId="0" topLeftCell="A1">
      <selection activeCell="B1" sqref="B1:G1"/>
    </sheetView>
  </sheetViews>
  <sheetFormatPr defaultColWidth="9.140625" defaultRowHeight="15"/>
  <cols>
    <col min="1" max="1" width="2.00390625" style="38" customWidth="1"/>
    <col min="2" max="20" width="4.57421875" style="38" customWidth="1"/>
    <col min="21" max="21" width="3.421875" style="38" bestFit="1" customWidth="1"/>
    <col min="22" max="30" width="4.140625" style="38" customWidth="1"/>
    <col min="31" max="16384" width="9.00390625" style="38" customWidth="1"/>
  </cols>
  <sheetData>
    <row r="1" spans="2:7" ht="20.25" customHeight="1">
      <c r="B1" s="110" t="s">
        <v>21</v>
      </c>
      <c r="C1" s="111"/>
      <c r="D1" s="111"/>
      <c r="E1" s="111"/>
      <c r="F1" s="111"/>
      <c r="G1" s="112"/>
    </row>
    <row r="2" spans="2:7" ht="17.25">
      <c r="B2" s="86" t="s">
        <v>22</v>
      </c>
      <c r="C2" s="87"/>
      <c r="D2" s="88"/>
      <c r="E2" s="113" t="s">
        <v>23</v>
      </c>
      <c r="F2" s="87"/>
      <c r="G2" s="114"/>
    </row>
    <row r="3" spans="2:7" ht="25.5" customHeight="1" thickBot="1">
      <c r="B3" s="101">
        <v>1</v>
      </c>
      <c r="C3" s="102"/>
      <c r="D3" s="103"/>
      <c r="E3" s="115">
        <v>5</v>
      </c>
      <c r="F3" s="102"/>
      <c r="G3" s="116"/>
    </row>
    <row r="4" spans="2:7" ht="33" customHeight="1">
      <c r="B4" s="68" t="s">
        <v>32</v>
      </c>
      <c r="C4" s="68"/>
      <c r="D4" s="68"/>
      <c r="E4" s="68">
        <v>5</v>
      </c>
      <c r="F4" s="68"/>
      <c r="G4" s="68"/>
    </row>
    <row r="5" spans="2:21" ht="35.25" customHeight="1">
      <c r="B5" s="104" t="s">
        <v>24</v>
      </c>
      <c r="C5" s="104"/>
      <c r="D5" s="104"/>
      <c r="E5" s="104"/>
      <c r="F5" s="104"/>
      <c r="G5" s="104"/>
      <c r="H5" s="104"/>
      <c r="I5" s="104"/>
      <c r="J5" s="104"/>
      <c r="K5" s="104"/>
      <c r="L5" s="104"/>
      <c r="M5" s="104"/>
      <c r="N5" s="104"/>
      <c r="O5" s="104"/>
      <c r="P5" s="104"/>
      <c r="Q5" s="104"/>
      <c r="R5" s="104"/>
      <c r="S5" s="104"/>
      <c r="T5" s="104"/>
      <c r="U5" s="45"/>
    </row>
    <row r="6" spans="1:20" ht="13.5" customHeight="1">
      <c r="A6" s="39"/>
      <c r="B6" s="39"/>
      <c r="C6" s="39"/>
      <c r="D6" s="39"/>
      <c r="E6" s="39"/>
      <c r="F6" s="39"/>
      <c r="G6" s="39"/>
      <c r="H6" s="39"/>
      <c r="I6" s="39"/>
      <c r="J6" s="39"/>
      <c r="K6" s="39"/>
      <c r="L6" s="39"/>
      <c r="M6" s="39"/>
      <c r="N6" s="39"/>
      <c r="O6" s="39"/>
      <c r="P6" s="39"/>
      <c r="Q6" s="39"/>
      <c r="R6" s="39"/>
      <c r="S6" s="39"/>
      <c r="T6" s="39"/>
    </row>
    <row r="7" spans="1:20" ht="9" customHeight="1">
      <c r="A7" s="39"/>
      <c r="B7" s="39"/>
      <c r="C7" s="39"/>
      <c r="D7" s="39"/>
      <c r="E7" s="39"/>
      <c r="F7" s="39"/>
      <c r="G7" s="39"/>
      <c r="H7" s="39"/>
      <c r="I7" s="39"/>
      <c r="J7" s="39"/>
      <c r="K7" s="39"/>
      <c r="L7" s="39"/>
      <c r="M7" s="39"/>
      <c r="N7" s="39"/>
      <c r="O7" s="39"/>
      <c r="P7" s="39"/>
      <c r="Q7" s="39"/>
      <c r="R7" s="39"/>
      <c r="S7" s="39"/>
      <c r="T7" s="39"/>
    </row>
    <row r="8" spans="14:20" ht="16.5" customHeight="1">
      <c r="N8" s="126" t="s">
        <v>54</v>
      </c>
      <c r="O8" s="127"/>
      <c r="P8" s="128"/>
      <c r="Q8" s="132" t="s">
        <v>47</v>
      </c>
      <c r="R8" s="133"/>
      <c r="S8" s="133"/>
      <c r="T8" s="134"/>
    </row>
    <row r="9" spans="14:20" ht="16.5" customHeight="1">
      <c r="N9" s="129"/>
      <c r="O9" s="130"/>
      <c r="P9" s="131"/>
      <c r="Q9" s="135"/>
      <c r="R9" s="136"/>
      <c r="S9" s="136"/>
      <c r="T9" s="137"/>
    </row>
    <row r="10" spans="14:15" ht="13.5">
      <c r="N10" s="49"/>
      <c r="O10" s="38" t="s">
        <v>66</v>
      </c>
    </row>
    <row r="11" ht="13.5">
      <c r="N11" s="49"/>
    </row>
    <row r="12" spans="16:20" ht="13.5">
      <c r="P12" s="40" t="s">
        <v>98</v>
      </c>
      <c r="Q12" s="40">
        <f>'基礎データ'!C12</f>
        <v>0</v>
      </c>
      <c r="R12" s="41" t="s">
        <v>8</v>
      </c>
      <c r="S12" s="40">
        <f>'基礎データ'!C14</f>
        <v>0</v>
      </c>
      <c r="T12" s="41" t="s">
        <v>9</v>
      </c>
    </row>
    <row r="14" ht="17.25">
      <c r="B14" s="48" t="s">
        <v>49</v>
      </c>
    </row>
    <row r="15" spans="10:19" ht="13.5" customHeight="1">
      <c r="J15" s="139" t="s">
        <v>10</v>
      </c>
      <c r="K15" s="139"/>
      <c r="L15" s="138">
        <f>'基礎データ'!C7</f>
        <v>0</v>
      </c>
      <c r="M15" s="138"/>
      <c r="N15" s="138"/>
      <c r="O15" s="138"/>
      <c r="P15" s="138"/>
      <c r="Q15" s="138"/>
      <c r="R15" s="138"/>
      <c r="S15" s="138"/>
    </row>
    <row r="16" spans="10:19" ht="13.5" customHeight="1">
      <c r="J16" s="139"/>
      <c r="K16" s="139"/>
      <c r="L16" s="138"/>
      <c r="M16" s="138"/>
      <c r="N16" s="138"/>
      <c r="O16" s="138"/>
      <c r="P16" s="138"/>
      <c r="Q16" s="138"/>
      <c r="R16" s="138"/>
      <c r="S16" s="138"/>
    </row>
    <row r="17" spans="10:19" ht="4.5" customHeight="1">
      <c r="J17" s="44"/>
      <c r="K17" s="44"/>
      <c r="L17" s="47"/>
      <c r="M17" s="47"/>
      <c r="N17" s="47"/>
      <c r="O17" s="47"/>
      <c r="P17" s="47"/>
      <c r="Q17" s="47"/>
      <c r="R17" s="47"/>
      <c r="S17" s="47"/>
    </row>
    <row r="18" spans="10:20" ht="13.5" customHeight="1">
      <c r="J18" s="139" t="s">
        <v>11</v>
      </c>
      <c r="K18" s="139"/>
      <c r="L18" s="138">
        <f>'基礎データ'!C10</f>
        <v>0</v>
      </c>
      <c r="M18" s="138"/>
      <c r="N18" s="138"/>
      <c r="O18" s="138"/>
      <c r="P18" s="138"/>
      <c r="Q18" s="138"/>
      <c r="R18" s="138"/>
      <c r="S18" s="138"/>
      <c r="T18" s="122" t="s">
        <v>38</v>
      </c>
    </row>
    <row r="19" spans="10:20" ht="13.5" customHeight="1">
      <c r="J19" s="139"/>
      <c r="K19" s="139"/>
      <c r="L19" s="138"/>
      <c r="M19" s="138"/>
      <c r="N19" s="138"/>
      <c r="O19" s="138"/>
      <c r="P19" s="138"/>
      <c r="Q19" s="138"/>
      <c r="R19" s="138"/>
      <c r="S19" s="138"/>
      <c r="T19" s="122"/>
    </row>
    <row r="22" spans="2:20" ht="13.5">
      <c r="B22" s="140" t="s">
        <v>12</v>
      </c>
      <c r="C22" s="140"/>
      <c r="D22" s="140"/>
      <c r="E22" s="140"/>
      <c r="F22" s="140"/>
      <c r="G22" s="140"/>
      <c r="H22" s="140"/>
      <c r="I22" s="140"/>
      <c r="J22" s="140"/>
      <c r="K22" s="140"/>
      <c r="L22" s="140"/>
      <c r="M22" s="140"/>
      <c r="N22" s="140"/>
      <c r="O22" s="140"/>
      <c r="P22" s="140"/>
      <c r="Q22" s="140"/>
      <c r="R22" s="140"/>
      <c r="S22" s="140"/>
      <c r="T22" s="140"/>
    </row>
    <row r="25" spans="2:21" ht="14.25">
      <c r="B25" s="121" t="s">
        <v>13</v>
      </c>
      <c r="C25" s="121"/>
      <c r="D25" s="121"/>
      <c r="E25" s="121"/>
      <c r="F25" s="121"/>
      <c r="G25" s="121"/>
      <c r="H25" s="121"/>
      <c r="I25" s="121"/>
      <c r="J25" s="121"/>
      <c r="K25" s="121"/>
      <c r="L25" s="121"/>
      <c r="M25" s="121"/>
      <c r="N25" s="121"/>
      <c r="O25" s="121"/>
      <c r="P25" s="121"/>
      <c r="Q25" s="121"/>
      <c r="R25" s="121"/>
      <c r="S25" s="121"/>
      <c r="T25" s="121"/>
      <c r="U25" s="46"/>
    </row>
    <row r="27" spans="2:20" ht="18" customHeight="1">
      <c r="B27" s="89" t="s">
        <v>48</v>
      </c>
      <c r="C27" s="90"/>
      <c r="D27" s="91"/>
      <c r="E27" s="89">
        <f>VLOOKUP(E4,'受検者名簿'!A:N,2)</f>
        <v>0</v>
      </c>
      <c r="F27" s="90"/>
      <c r="G27" s="90"/>
      <c r="H27" s="90"/>
      <c r="I27" s="90"/>
      <c r="J27" s="90"/>
      <c r="K27" s="91"/>
      <c r="L27" s="90" t="s">
        <v>51</v>
      </c>
      <c r="M27" s="90"/>
      <c r="N27" s="90"/>
      <c r="O27" s="90"/>
      <c r="P27" s="90"/>
      <c r="Q27" s="90"/>
      <c r="R27" s="90"/>
      <c r="S27" s="89" t="s">
        <v>37</v>
      </c>
      <c r="T27" s="91"/>
    </row>
    <row r="28" spans="2:21" ht="18" customHeight="1">
      <c r="B28" s="67" t="s">
        <v>53</v>
      </c>
      <c r="C28" s="68"/>
      <c r="D28" s="69"/>
      <c r="E28" s="117">
        <f>VLOOKUP(E4,'受検者名簿'!A:N,3)</f>
        <v>0</v>
      </c>
      <c r="F28" s="105"/>
      <c r="G28" s="105"/>
      <c r="H28" s="105"/>
      <c r="I28" s="105"/>
      <c r="J28" s="105"/>
      <c r="K28" s="118"/>
      <c r="L28" s="68" t="s">
        <v>14</v>
      </c>
      <c r="M28" s="105">
        <f>VLOOKUP(E4,'受検者名簿'!A:N,5)</f>
        <v>0</v>
      </c>
      <c r="N28" s="68" t="s">
        <v>15</v>
      </c>
      <c r="O28" s="105">
        <f>VLOOKUP(E4,'受検者名簿'!A:N,6)</f>
        <v>0</v>
      </c>
      <c r="P28" s="68" t="s">
        <v>8</v>
      </c>
      <c r="Q28" s="105">
        <f>VLOOKUP(E4,'受検者名簿'!A:N,7)</f>
        <v>0</v>
      </c>
      <c r="R28" s="68" t="s">
        <v>50</v>
      </c>
      <c r="S28" s="67">
        <f>VLOOKUP(E4,'受検者名簿'!A:N,8)</f>
        <v>0</v>
      </c>
      <c r="T28" s="69"/>
      <c r="U28" s="43"/>
    </row>
    <row r="29" spans="2:21" ht="18" customHeight="1">
      <c r="B29" s="67"/>
      <c r="C29" s="68"/>
      <c r="D29" s="69"/>
      <c r="E29" s="117"/>
      <c r="F29" s="105"/>
      <c r="G29" s="105"/>
      <c r="H29" s="105"/>
      <c r="I29" s="105"/>
      <c r="J29" s="105"/>
      <c r="K29" s="118"/>
      <c r="L29" s="68"/>
      <c r="M29" s="105"/>
      <c r="N29" s="68"/>
      <c r="O29" s="105"/>
      <c r="P29" s="68"/>
      <c r="Q29" s="105"/>
      <c r="R29" s="68"/>
      <c r="S29" s="67"/>
      <c r="T29" s="69"/>
      <c r="U29" s="43"/>
    </row>
    <row r="30" spans="2:21" ht="18" customHeight="1">
      <c r="B30" s="70"/>
      <c r="C30" s="71"/>
      <c r="D30" s="72"/>
      <c r="E30" s="119"/>
      <c r="F30" s="106"/>
      <c r="G30" s="106"/>
      <c r="H30" s="106"/>
      <c r="I30" s="106"/>
      <c r="J30" s="106"/>
      <c r="K30" s="120"/>
      <c r="L30" s="71"/>
      <c r="M30" s="106"/>
      <c r="N30" s="71"/>
      <c r="O30" s="106"/>
      <c r="P30" s="71"/>
      <c r="Q30" s="106"/>
      <c r="R30" s="71"/>
      <c r="S30" s="70"/>
      <c r="T30" s="72"/>
      <c r="U30" s="43"/>
    </row>
    <row r="31" spans="2:20" ht="13.5">
      <c r="B31" s="73" t="s">
        <v>52</v>
      </c>
      <c r="C31" s="74"/>
      <c r="D31" s="75"/>
      <c r="E31" s="73">
        <f>VLOOKUP(E4,'受検者名簿'!A:N,9)</f>
        <v>0</v>
      </c>
      <c r="F31" s="74"/>
      <c r="G31" s="74"/>
      <c r="H31" s="74"/>
      <c r="I31" s="74"/>
      <c r="J31" s="74"/>
      <c r="K31" s="74"/>
      <c r="L31" s="74"/>
      <c r="M31" s="74"/>
      <c r="N31" s="74"/>
      <c r="O31" s="74"/>
      <c r="P31" s="74"/>
      <c r="Q31" s="74"/>
      <c r="R31" s="74"/>
      <c r="S31" s="74"/>
      <c r="T31" s="75"/>
    </row>
    <row r="32" spans="2:20" ht="13.5">
      <c r="B32" s="67"/>
      <c r="C32" s="68"/>
      <c r="D32" s="69"/>
      <c r="E32" s="67"/>
      <c r="F32" s="68"/>
      <c r="G32" s="68"/>
      <c r="H32" s="68"/>
      <c r="I32" s="68"/>
      <c r="J32" s="68"/>
      <c r="K32" s="68"/>
      <c r="L32" s="68"/>
      <c r="M32" s="68"/>
      <c r="N32" s="68"/>
      <c r="O32" s="68"/>
      <c r="P32" s="68"/>
      <c r="Q32" s="68"/>
      <c r="R32" s="68"/>
      <c r="S32" s="68"/>
      <c r="T32" s="69"/>
    </row>
    <row r="33" spans="2:20" ht="13.5">
      <c r="B33" s="70"/>
      <c r="C33" s="71"/>
      <c r="D33" s="72"/>
      <c r="E33" s="70"/>
      <c r="F33" s="71"/>
      <c r="G33" s="71"/>
      <c r="H33" s="71"/>
      <c r="I33" s="71"/>
      <c r="J33" s="71"/>
      <c r="K33" s="71"/>
      <c r="L33" s="71"/>
      <c r="M33" s="71"/>
      <c r="N33" s="71"/>
      <c r="O33" s="71"/>
      <c r="P33" s="71"/>
      <c r="Q33" s="71"/>
      <c r="R33" s="71"/>
      <c r="S33" s="71"/>
      <c r="T33" s="72"/>
    </row>
    <row r="34" spans="2:20" ht="13.5">
      <c r="B34" s="73" t="s">
        <v>36</v>
      </c>
      <c r="C34" s="74"/>
      <c r="D34" s="75"/>
      <c r="E34" s="73">
        <f>VLOOKUP(E4,'受検者名簿'!A:N,10)</f>
        <v>0</v>
      </c>
      <c r="F34" s="74"/>
      <c r="G34" s="74"/>
      <c r="H34" s="74"/>
      <c r="I34" s="74"/>
      <c r="J34" s="74"/>
      <c r="K34" s="74"/>
      <c r="L34" s="74"/>
      <c r="M34" s="74">
        <f>VLOOKUP(E4,'受検者名簿'!A:N,11)</f>
        <v>0</v>
      </c>
      <c r="N34" s="74"/>
      <c r="O34" s="74"/>
      <c r="P34" s="74"/>
      <c r="Q34" s="74"/>
      <c r="R34" s="74"/>
      <c r="S34" s="74"/>
      <c r="T34" s="75"/>
    </row>
    <row r="35" spans="2:20" ht="13.5">
      <c r="B35" s="67"/>
      <c r="C35" s="68"/>
      <c r="D35" s="69"/>
      <c r="E35" s="67"/>
      <c r="F35" s="68"/>
      <c r="G35" s="68"/>
      <c r="H35" s="68"/>
      <c r="I35" s="68"/>
      <c r="J35" s="68"/>
      <c r="K35" s="68"/>
      <c r="L35" s="68"/>
      <c r="M35" s="68"/>
      <c r="N35" s="68"/>
      <c r="O35" s="68"/>
      <c r="P35" s="68"/>
      <c r="Q35" s="68"/>
      <c r="R35" s="68"/>
      <c r="S35" s="68"/>
      <c r="T35" s="69"/>
    </row>
    <row r="36" spans="2:20" ht="13.5">
      <c r="B36" s="70"/>
      <c r="C36" s="71"/>
      <c r="D36" s="72"/>
      <c r="E36" s="123"/>
      <c r="F36" s="124"/>
      <c r="G36" s="124"/>
      <c r="H36" s="124"/>
      <c r="I36" s="124"/>
      <c r="J36" s="124"/>
      <c r="K36" s="124"/>
      <c r="L36" s="124"/>
      <c r="M36" s="124"/>
      <c r="N36" s="124"/>
      <c r="O36" s="124"/>
      <c r="P36" s="124"/>
      <c r="Q36" s="124"/>
      <c r="R36" s="124"/>
      <c r="S36" s="124"/>
      <c r="T36" s="125"/>
    </row>
    <row r="37" spans="2:20" ht="13.5">
      <c r="B37" s="85" t="s">
        <v>80</v>
      </c>
      <c r="C37" s="68"/>
      <c r="D37" s="69"/>
      <c r="E37" s="92">
        <f>VLOOKUP(E4,'受検者名簿'!A:N,14)</f>
        <v>0</v>
      </c>
      <c r="F37" s="93"/>
      <c r="G37" s="93"/>
      <c r="H37" s="93"/>
      <c r="I37" s="93"/>
      <c r="J37" s="93"/>
      <c r="K37" s="93"/>
      <c r="L37" s="93"/>
      <c r="M37" s="93"/>
      <c r="N37" s="93"/>
      <c r="O37" s="93"/>
      <c r="P37" s="93"/>
      <c r="Q37" s="93"/>
      <c r="R37" s="93"/>
      <c r="S37" s="93"/>
      <c r="T37" s="94"/>
    </row>
    <row r="38" spans="2:20" ht="13.5">
      <c r="B38" s="67"/>
      <c r="C38" s="68"/>
      <c r="D38" s="69"/>
      <c r="E38" s="95"/>
      <c r="F38" s="96"/>
      <c r="G38" s="96"/>
      <c r="H38" s="96"/>
      <c r="I38" s="96"/>
      <c r="J38" s="96"/>
      <c r="K38" s="96"/>
      <c r="L38" s="96"/>
      <c r="M38" s="96"/>
      <c r="N38" s="96"/>
      <c r="O38" s="96"/>
      <c r="P38" s="96"/>
      <c r="Q38" s="96"/>
      <c r="R38" s="96"/>
      <c r="S38" s="96"/>
      <c r="T38" s="97"/>
    </row>
    <row r="39" spans="2:20" ht="13.5">
      <c r="B39" s="67"/>
      <c r="C39" s="68"/>
      <c r="D39" s="69"/>
      <c r="E39" s="95"/>
      <c r="F39" s="96"/>
      <c r="G39" s="96"/>
      <c r="H39" s="96"/>
      <c r="I39" s="96"/>
      <c r="J39" s="96"/>
      <c r="K39" s="96"/>
      <c r="L39" s="96"/>
      <c r="M39" s="96"/>
      <c r="N39" s="96"/>
      <c r="O39" s="96"/>
      <c r="P39" s="96"/>
      <c r="Q39" s="96"/>
      <c r="R39" s="96"/>
      <c r="S39" s="96"/>
      <c r="T39" s="97"/>
    </row>
    <row r="40" spans="2:20" ht="18" customHeight="1">
      <c r="B40" s="67"/>
      <c r="C40" s="68"/>
      <c r="D40" s="69"/>
      <c r="E40" s="95"/>
      <c r="F40" s="96"/>
      <c r="G40" s="96"/>
      <c r="H40" s="96"/>
      <c r="I40" s="96"/>
      <c r="J40" s="96"/>
      <c r="K40" s="96"/>
      <c r="L40" s="96"/>
      <c r="M40" s="96"/>
      <c r="N40" s="96"/>
      <c r="O40" s="96"/>
      <c r="P40" s="96"/>
      <c r="Q40" s="96"/>
      <c r="R40" s="96"/>
      <c r="S40" s="96"/>
      <c r="T40" s="97"/>
    </row>
    <row r="41" spans="2:20" ht="18" customHeight="1">
      <c r="B41" s="70"/>
      <c r="C41" s="71"/>
      <c r="D41" s="72"/>
      <c r="E41" s="98"/>
      <c r="F41" s="99"/>
      <c r="G41" s="99"/>
      <c r="H41" s="99"/>
      <c r="I41" s="99"/>
      <c r="J41" s="99"/>
      <c r="K41" s="99"/>
      <c r="L41" s="99"/>
      <c r="M41" s="99"/>
      <c r="N41" s="99"/>
      <c r="O41" s="99"/>
      <c r="P41" s="99"/>
      <c r="Q41" s="99"/>
      <c r="R41" s="99"/>
      <c r="S41" s="99"/>
      <c r="T41" s="100"/>
    </row>
    <row r="42" spans="2:20" ht="18" customHeight="1">
      <c r="B42" s="76" t="s">
        <v>87</v>
      </c>
      <c r="C42" s="77"/>
      <c r="D42" s="78"/>
      <c r="E42" s="107">
        <f>VLOOKUP(E4,'受検者名簿'!A:N,12)</f>
        <v>0</v>
      </c>
      <c r="F42" s="108"/>
      <c r="G42" s="108"/>
      <c r="H42" s="108"/>
      <c r="I42" s="108"/>
      <c r="J42" s="108"/>
      <c r="K42" s="108"/>
      <c r="L42" s="108"/>
      <c r="M42" s="108">
        <f>VLOOKUP(E4,'受検者名簿'!A:N,13)</f>
        <v>0</v>
      </c>
      <c r="N42" s="108"/>
      <c r="O42" s="108"/>
      <c r="P42" s="108"/>
      <c r="Q42" s="108"/>
      <c r="R42" s="108"/>
      <c r="S42" s="108"/>
      <c r="T42" s="109"/>
    </row>
    <row r="43" spans="2:20" ht="18" customHeight="1">
      <c r="B43" s="79"/>
      <c r="C43" s="80"/>
      <c r="D43" s="81"/>
      <c r="E43" s="67"/>
      <c r="F43" s="68"/>
      <c r="G43" s="68"/>
      <c r="H43" s="68"/>
      <c r="I43" s="68"/>
      <c r="J43" s="68"/>
      <c r="K43" s="68"/>
      <c r="L43" s="68"/>
      <c r="M43" s="68"/>
      <c r="N43" s="68"/>
      <c r="O43" s="68"/>
      <c r="P43" s="68"/>
      <c r="Q43" s="68"/>
      <c r="R43" s="68"/>
      <c r="S43" s="68"/>
      <c r="T43" s="69"/>
    </row>
    <row r="44" spans="2:20" ht="18" customHeight="1">
      <c r="B44" s="82"/>
      <c r="C44" s="83"/>
      <c r="D44" s="84"/>
      <c r="E44" s="70"/>
      <c r="F44" s="71"/>
      <c r="G44" s="71"/>
      <c r="H44" s="71"/>
      <c r="I44" s="71"/>
      <c r="J44" s="71"/>
      <c r="K44" s="71"/>
      <c r="L44" s="71"/>
      <c r="M44" s="71"/>
      <c r="N44" s="71"/>
      <c r="O44" s="71"/>
      <c r="P44" s="71"/>
      <c r="Q44" s="71"/>
      <c r="R44" s="71"/>
      <c r="S44" s="71"/>
      <c r="T44" s="72"/>
    </row>
    <row r="46" spans="12:21" ht="13.5">
      <c r="L46" s="52"/>
      <c r="M46" s="52"/>
      <c r="N46" s="52"/>
      <c r="O46" s="52"/>
      <c r="P46" s="52"/>
      <c r="Q46" s="52"/>
      <c r="R46" s="52"/>
      <c r="S46" s="52"/>
      <c r="T46" s="52"/>
      <c r="U46" s="52"/>
    </row>
    <row r="47" spans="12:21" ht="13.5">
      <c r="L47" s="52"/>
      <c r="M47" s="53"/>
      <c r="N47" s="53"/>
      <c r="O47" s="53"/>
      <c r="P47" s="66">
        <f>'基礎データ'!C16</f>
        <v>0</v>
      </c>
      <c r="Q47" s="66"/>
      <c r="R47" s="66"/>
      <c r="S47" s="66"/>
      <c r="T47" s="66"/>
      <c r="U47" s="52"/>
    </row>
    <row r="48" spans="12:21" ht="13.5">
      <c r="L48" s="52"/>
      <c r="M48" s="53" t="s">
        <v>16</v>
      </c>
      <c r="N48" s="53"/>
      <c r="O48" s="53"/>
      <c r="P48" s="66"/>
      <c r="Q48" s="66"/>
      <c r="R48" s="66"/>
      <c r="S48" s="66"/>
      <c r="T48" s="66"/>
      <c r="U48" s="52"/>
    </row>
    <row r="49" spans="12:21" ht="13.5">
      <c r="L49" s="52"/>
      <c r="M49" s="52"/>
      <c r="N49" s="52"/>
      <c r="O49" s="52"/>
      <c r="P49" s="52"/>
      <c r="Q49" s="52"/>
      <c r="R49" s="52"/>
      <c r="S49" s="52"/>
      <c r="T49" s="52"/>
      <c r="U49" s="52"/>
    </row>
    <row r="51" spans="3:4" ht="13.5">
      <c r="C51" s="38" t="s">
        <v>17</v>
      </c>
      <c r="D51" s="38" t="s">
        <v>72</v>
      </c>
    </row>
    <row r="52" spans="4:5" ht="13.5">
      <c r="D52" s="38">
        <v>1</v>
      </c>
      <c r="E52" s="38" t="s">
        <v>91</v>
      </c>
    </row>
    <row r="53" spans="4:5" ht="13.5">
      <c r="D53" s="38">
        <v>2</v>
      </c>
      <c r="E53" s="38" t="s">
        <v>95</v>
      </c>
    </row>
    <row r="54" spans="4:5" ht="13.5">
      <c r="D54" s="38">
        <v>3</v>
      </c>
      <c r="E54" s="38" t="s">
        <v>78</v>
      </c>
    </row>
    <row r="55" spans="4:5" ht="13.5">
      <c r="D55" s="38">
        <v>4</v>
      </c>
      <c r="E55" s="38" t="s">
        <v>92</v>
      </c>
    </row>
    <row r="56" ht="13.5">
      <c r="E56" s="38" t="s">
        <v>93</v>
      </c>
    </row>
  </sheetData>
  <sheetProtection sheet="1"/>
  <protectedRanges>
    <protectedRange sqref="A1:U4" name="入力値Ⅱ"/>
  </protectedRanges>
  <mergeCells count="42">
    <mergeCell ref="L18:S19"/>
    <mergeCell ref="B22:T22"/>
    <mergeCell ref="M34:T36"/>
    <mergeCell ref="Q28:Q30"/>
    <mergeCell ref="R28:R30"/>
    <mergeCell ref="M28:M30"/>
    <mergeCell ref="N8:P9"/>
    <mergeCell ref="B27:D27"/>
    <mergeCell ref="Q8:T9"/>
    <mergeCell ref="L15:S16"/>
    <mergeCell ref="S27:T27"/>
    <mergeCell ref="J18:K19"/>
    <mergeCell ref="B1:G1"/>
    <mergeCell ref="E2:G2"/>
    <mergeCell ref="L28:L30"/>
    <mergeCell ref="E3:G3"/>
    <mergeCell ref="B4:D4"/>
    <mergeCell ref="E28:K30"/>
    <mergeCell ref="B25:T25"/>
    <mergeCell ref="T18:T19"/>
    <mergeCell ref="L27:R27"/>
    <mergeCell ref="J15:K16"/>
    <mergeCell ref="E4:G4"/>
    <mergeCell ref="B2:D2"/>
    <mergeCell ref="E27:K27"/>
    <mergeCell ref="E37:T41"/>
    <mergeCell ref="E31:T33"/>
    <mergeCell ref="B3:D3"/>
    <mergeCell ref="B5:T5"/>
    <mergeCell ref="N28:N30"/>
    <mergeCell ref="O28:O30"/>
    <mergeCell ref="P28:P30"/>
    <mergeCell ref="P47:T48"/>
    <mergeCell ref="B28:D30"/>
    <mergeCell ref="B31:D33"/>
    <mergeCell ref="B34:D36"/>
    <mergeCell ref="B42:D44"/>
    <mergeCell ref="B37:D41"/>
    <mergeCell ref="E42:L44"/>
    <mergeCell ref="M42:T44"/>
    <mergeCell ref="S28:T30"/>
    <mergeCell ref="E34:L36"/>
  </mergeCells>
  <printOptions horizontalCentered="1"/>
  <pageMargins left="0.5118110236220472" right="0.5118110236220472" top="0.9448818897637796" bottom="0.7480314960629921" header="0.31496062992125984"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7"/>
  <dimension ref="A1:U52"/>
  <sheetViews>
    <sheetView showGridLines="0" showRowColHeaders="0" view="pageBreakPreview" zoomScaleSheetLayoutView="100" zoomScalePageLayoutView="0" workbookViewId="0" topLeftCell="A1">
      <selection activeCell="B1" sqref="B1:T1"/>
    </sheetView>
  </sheetViews>
  <sheetFormatPr defaultColWidth="9.140625" defaultRowHeight="15"/>
  <cols>
    <col min="1" max="1" width="2.00390625" style="38" customWidth="1"/>
    <col min="2" max="20" width="4.57421875" style="38" customWidth="1"/>
    <col min="21" max="21" width="3.421875" style="38" bestFit="1" customWidth="1"/>
    <col min="22" max="30" width="4.140625" style="38" customWidth="1"/>
    <col min="31" max="16384" width="9.00390625" style="38" customWidth="1"/>
  </cols>
  <sheetData>
    <row r="1" spans="2:21" ht="35.25" customHeight="1">
      <c r="B1" s="104" t="s">
        <v>24</v>
      </c>
      <c r="C1" s="104"/>
      <c r="D1" s="104"/>
      <c r="E1" s="104"/>
      <c r="F1" s="104"/>
      <c r="G1" s="104"/>
      <c r="H1" s="104"/>
      <c r="I1" s="104"/>
      <c r="J1" s="104"/>
      <c r="K1" s="104"/>
      <c r="L1" s="104"/>
      <c r="M1" s="104"/>
      <c r="N1" s="104"/>
      <c r="O1" s="104"/>
      <c r="P1" s="104"/>
      <c r="Q1" s="104"/>
      <c r="R1" s="104"/>
      <c r="S1" s="104"/>
      <c r="T1" s="104"/>
      <c r="U1" s="45"/>
    </row>
    <row r="2" spans="1:20" ht="13.5" customHeight="1">
      <c r="A2" s="39"/>
      <c r="B2" s="39"/>
      <c r="C2" s="39"/>
      <c r="D2" s="39"/>
      <c r="E2" s="39"/>
      <c r="F2" s="39"/>
      <c r="G2" s="39"/>
      <c r="H2" s="39"/>
      <c r="I2" s="39"/>
      <c r="J2" s="39"/>
      <c r="K2" s="39"/>
      <c r="L2" s="39"/>
      <c r="M2" s="39"/>
      <c r="N2" s="39"/>
      <c r="O2" s="39"/>
      <c r="P2" s="39"/>
      <c r="Q2" s="39"/>
      <c r="R2" s="39"/>
      <c r="S2" s="39"/>
      <c r="T2" s="39"/>
    </row>
    <row r="3" spans="1:20" ht="9" customHeight="1">
      <c r="A3" s="39"/>
      <c r="B3" s="39"/>
      <c r="C3" s="39"/>
      <c r="D3" s="39"/>
      <c r="E3" s="39"/>
      <c r="F3" s="39"/>
      <c r="G3" s="39"/>
      <c r="H3" s="39"/>
      <c r="I3" s="39"/>
      <c r="J3" s="39"/>
      <c r="K3" s="39"/>
      <c r="L3" s="39"/>
      <c r="M3" s="39"/>
      <c r="N3" s="39"/>
      <c r="O3" s="39"/>
      <c r="P3" s="39"/>
      <c r="Q3" s="39"/>
      <c r="R3" s="39"/>
      <c r="S3" s="39"/>
      <c r="T3" s="39"/>
    </row>
    <row r="4" spans="14:20" ht="16.5" customHeight="1">
      <c r="N4" s="126" t="s">
        <v>54</v>
      </c>
      <c r="O4" s="127"/>
      <c r="P4" s="128"/>
      <c r="Q4" s="132" t="s">
        <v>39</v>
      </c>
      <c r="R4" s="133"/>
      <c r="S4" s="133"/>
      <c r="T4" s="134"/>
    </row>
    <row r="5" spans="14:20" ht="16.5" customHeight="1">
      <c r="N5" s="129"/>
      <c r="O5" s="130"/>
      <c r="P5" s="131"/>
      <c r="Q5" s="135"/>
      <c r="R5" s="136"/>
      <c r="S5" s="136"/>
      <c r="T5" s="137"/>
    </row>
    <row r="6" ht="13.5">
      <c r="O6" s="38" t="s">
        <v>66</v>
      </c>
    </row>
    <row r="8" spans="16:20" ht="13.5">
      <c r="P8" s="40" t="s">
        <v>99</v>
      </c>
      <c r="Q8" s="40"/>
      <c r="R8" s="42" t="s">
        <v>8</v>
      </c>
      <c r="S8" s="40"/>
      <c r="T8" s="42" t="s">
        <v>9</v>
      </c>
    </row>
    <row r="10" ht="17.25">
      <c r="B10" s="48" t="s">
        <v>49</v>
      </c>
    </row>
    <row r="11" spans="10:19" ht="13.5" customHeight="1">
      <c r="J11" s="139" t="s">
        <v>10</v>
      </c>
      <c r="K11" s="139"/>
      <c r="L11" s="138"/>
      <c r="M11" s="138"/>
      <c r="N11" s="138"/>
      <c r="O11" s="138"/>
      <c r="P11" s="138"/>
      <c r="Q11" s="138"/>
      <c r="R11" s="138"/>
      <c r="S11" s="138"/>
    </row>
    <row r="12" spans="10:19" ht="13.5" customHeight="1">
      <c r="J12" s="139"/>
      <c r="K12" s="139"/>
      <c r="L12" s="138"/>
      <c r="M12" s="138"/>
      <c r="N12" s="138"/>
      <c r="O12" s="138"/>
      <c r="P12" s="138"/>
      <c r="Q12" s="138"/>
      <c r="R12" s="138"/>
      <c r="S12" s="138"/>
    </row>
    <row r="13" spans="10:19" ht="4.5" customHeight="1">
      <c r="J13" s="44"/>
      <c r="K13" s="44"/>
      <c r="L13" s="47"/>
      <c r="M13" s="47"/>
      <c r="N13" s="47"/>
      <c r="O13" s="47"/>
      <c r="P13" s="47"/>
      <c r="Q13" s="47"/>
      <c r="R13" s="47"/>
      <c r="S13" s="47"/>
    </row>
    <row r="14" spans="10:20" ht="13.5" customHeight="1">
      <c r="J14" s="139" t="s">
        <v>11</v>
      </c>
      <c r="K14" s="139"/>
      <c r="L14" s="138"/>
      <c r="M14" s="138"/>
      <c r="N14" s="138"/>
      <c r="O14" s="138"/>
      <c r="P14" s="138"/>
      <c r="Q14" s="138"/>
      <c r="R14" s="138"/>
      <c r="S14" s="138"/>
      <c r="T14" s="122" t="s">
        <v>38</v>
      </c>
    </row>
    <row r="15" spans="10:20" ht="13.5" customHeight="1">
      <c r="J15" s="139"/>
      <c r="K15" s="139"/>
      <c r="L15" s="138"/>
      <c r="M15" s="138"/>
      <c r="N15" s="138"/>
      <c r="O15" s="138"/>
      <c r="P15" s="138"/>
      <c r="Q15" s="138"/>
      <c r="R15" s="138"/>
      <c r="S15" s="138"/>
      <c r="T15" s="122"/>
    </row>
    <row r="18" spans="2:20" ht="13.5">
      <c r="B18" s="140" t="s">
        <v>12</v>
      </c>
      <c r="C18" s="140"/>
      <c r="D18" s="140"/>
      <c r="E18" s="140"/>
      <c r="F18" s="140"/>
      <c r="G18" s="140"/>
      <c r="H18" s="140"/>
      <c r="I18" s="140"/>
      <c r="J18" s="140"/>
      <c r="K18" s="140"/>
      <c r="L18" s="140"/>
      <c r="M18" s="140"/>
      <c r="N18" s="140"/>
      <c r="O18" s="140"/>
      <c r="P18" s="140"/>
      <c r="Q18" s="140"/>
      <c r="R18" s="140"/>
      <c r="S18" s="140"/>
      <c r="T18" s="140"/>
    </row>
    <row r="21" spans="2:21" ht="14.25">
      <c r="B21" s="121" t="s">
        <v>13</v>
      </c>
      <c r="C21" s="121"/>
      <c r="D21" s="121"/>
      <c r="E21" s="121"/>
      <c r="F21" s="121"/>
      <c r="G21" s="121"/>
      <c r="H21" s="121"/>
      <c r="I21" s="121"/>
      <c r="J21" s="121"/>
      <c r="K21" s="121"/>
      <c r="L21" s="121"/>
      <c r="M21" s="121"/>
      <c r="N21" s="121"/>
      <c r="O21" s="121"/>
      <c r="P21" s="121"/>
      <c r="Q21" s="121"/>
      <c r="R21" s="121"/>
      <c r="S21" s="121"/>
      <c r="T21" s="121"/>
      <c r="U21" s="46"/>
    </row>
    <row r="23" spans="2:20" ht="18" customHeight="1">
      <c r="B23" s="89" t="s">
        <v>48</v>
      </c>
      <c r="C23" s="90"/>
      <c r="D23" s="91"/>
      <c r="E23" s="89"/>
      <c r="F23" s="90"/>
      <c r="G23" s="90"/>
      <c r="H23" s="90"/>
      <c r="I23" s="90"/>
      <c r="J23" s="90"/>
      <c r="K23" s="91"/>
      <c r="L23" s="90" t="s">
        <v>51</v>
      </c>
      <c r="M23" s="90"/>
      <c r="N23" s="90"/>
      <c r="O23" s="90"/>
      <c r="P23" s="90"/>
      <c r="Q23" s="90"/>
      <c r="R23" s="90"/>
      <c r="S23" s="89" t="s">
        <v>37</v>
      </c>
      <c r="T23" s="91"/>
    </row>
    <row r="24" spans="2:21" ht="18" customHeight="1">
      <c r="B24" s="67" t="s">
        <v>53</v>
      </c>
      <c r="C24" s="68"/>
      <c r="D24" s="69"/>
      <c r="E24" s="144"/>
      <c r="F24" s="145"/>
      <c r="G24" s="145"/>
      <c r="H24" s="145"/>
      <c r="I24" s="145"/>
      <c r="J24" s="145"/>
      <c r="K24" s="146"/>
      <c r="L24" s="68" t="s">
        <v>14</v>
      </c>
      <c r="M24" s="105"/>
      <c r="N24" s="68" t="s">
        <v>15</v>
      </c>
      <c r="O24" s="105"/>
      <c r="P24" s="68" t="s">
        <v>8</v>
      </c>
      <c r="Q24" s="105"/>
      <c r="R24" s="68" t="s">
        <v>50</v>
      </c>
      <c r="S24" s="67" t="s">
        <v>56</v>
      </c>
      <c r="T24" s="69"/>
      <c r="U24" s="43"/>
    </row>
    <row r="25" spans="2:21" ht="18" customHeight="1">
      <c r="B25" s="67"/>
      <c r="C25" s="68"/>
      <c r="D25" s="69"/>
      <c r="E25" s="144"/>
      <c r="F25" s="145"/>
      <c r="G25" s="145"/>
      <c r="H25" s="145"/>
      <c r="I25" s="145"/>
      <c r="J25" s="145"/>
      <c r="K25" s="146"/>
      <c r="L25" s="68"/>
      <c r="M25" s="105"/>
      <c r="N25" s="68"/>
      <c r="O25" s="105"/>
      <c r="P25" s="68"/>
      <c r="Q25" s="105"/>
      <c r="R25" s="68"/>
      <c r="S25" s="67"/>
      <c r="T25" s="69"/>
      <c r="U25" s="43"/>
    </row>
    <row r="26" spans="2:21" ht="18" customHeight="1">
      <c r="B26" s="70"/>
      <c r="C26" s="71"/>
      <c r="D26" s="72"/>
      <c r="E26" s="147"/>
      <c r="F26" s="148"/>
      <c r="G26" s="148"/>
      <c r="H26" s="148"/>
      <c r="I26" s="148"/>
      <c r="J26" s="148"/>
      <c r="K26" s="149"/>
      <c r="L26" s="71"/>
      <c r="M26" s="106"/>
      <c r="N26" s="71"/>
      <c r="O26" s="106"/>
      <c r="P26" s="71"/>
      <c r="Q26" s="106"/>
      <c r="R26" s="71"/>
      <c r="S26" s="70"/>
      <c r="T26" s="72"/>
      <c r="U26" s="43"/>
    </row>
    <row r="27" spans="2:20" ht="13.5" customHeight="1">
      <c r="B27" s="73" t="s">
        <v>52</v>
      </c>
      <c r="C27" s="74"/>
      <c r="D27" s="75"/>
      <c r="E27" s="141" t="s">
        <v>100</v>
      </c>
      <c r="F27" s="142"/>
      <c r="G27" s="142"/>
      <c r="H27" s="142"/>
      <c r="I27" s="142"/>
      <c r="J27" s="142"/>
      <c r="K27" s="142"/>
      <c r="L27" s="142"/>
      <c r="M27" s="142"/>
      <c r="N27" s="142"/>
      <c r="O27" s="142"/>
      <c r="P27" s="142"/>
      <c r="Q27" s="142"/>
      <c r="R27" s="142"/>
      <c r="S27" s="142"/>
      <c r="T27" s="143"/>
    </row>
    <row r="28" spans="2:20" ht="13.5" customHeight="1">
      <c r="B28" s="67"/>
      <c r="C28" s="68"/>
      <c r="D28" s="69"/>
      <c r="E28" s="117"/>
      <c r="F28" s="105"/>
      <c r="G28" s="105"/>
      <c r="H28" s="105"/>
      <c r="I28" s="105"/>
      <c r="J28" s="105"/>
      <c r="K28" s="105"/>
      <c r="L28" s="105"/>
      <c r="M28" s="105"/>
      <c r="N28" s="105"/>
      <c r="O28" s="105"/>
      <c r="P28" s="105"/>
      <c r="Q28" s="105"/>
      <c r="R28" s="105"/>
      <c r="S28" s="105"/>
      <c r="T28" s="118"/>
    </row>
    <row r="29" spans="2:20" ht="13.5" customHeight="1">
      <c r="B29" s="70"/>
      <c r="C29" s="71"/>
      <c r="D29" s="72"/>
      <c r="E29" s="119"/>
      <c r="F29" s="106"/>
      <c r="G29" s="106"/>
      <c r="H29" s="106"/>
      <c r="I29" s="106"/>
      <c r="J29" s="106"/>
      <c r="K29" s="106"/>
      <c r="L29" s="106"/>
      <c r="M29" s="106"/>
      <c r="N29" s="106"/>
      <c r="O29" s="106"/>
      <c r="P29" s="106"/>
      <c r="Q29" s="106"/>
      <c r="R29" s="106"/>
      <c r="S29" s="106"/>
      <c r="T29" s="120"/>
    </row>
    <row r="30" spans="2:20" ht="13.5" customHeight="1">
      <c r="B30" s="73" t="s">
        <v>36</v>
      </c>
      <c r="C30" s="74"/>
      <c r="D30" s="75"/>
      <c r="E30" s="141" t="s">
        <v>60</v>
      </c>
      <c r="F30" s="142"/>
      <c r="G30" s="142"/>
      <c r="H30" s="142"/>
      <c r="I30" s="142"/>
      <c r="J30" s="142"/>
      <c r="K30" s="142"/>
      <c r="L30" s="142"/>
      <c r="M30" s="142"/>
      <c r="N30" s="142"/>
      <c r="O30" s="142"/>
      <c r="P30" s="142"/>
      <c r="Q30" s="142"/>
      <c r="R30" s="142"/>
      <c r="S30" s="142"/>
      <c r="T30" s="143"/>
    </row>
    <row r="31" spans="2:20" ht="13.5" customHeight="1">
      <c r="B31" s="67"/>
      <c r="C31" s="68"/>
      <c r="D31" s="69"/>
      <c r="E31" s="117"/>
      <c r="F31" s="105"/>
      <c r="G31" s="105"/>
      <c r="H31" s="105"/>
      <c r="I31" s="105"/>
      <c r="J31" s="105"/>
      <c r="K31" s="105"/>
      <c r="L31" s="105"/>
      <c r="M31" s="105"/>
      <c r="N31" s="105"/>
      <c r="O31" s="105"/>
      <c r="P31" s="105"/>
      <c r="Q31" s="105"/>
      <c r="R31" s="105"/>
      <c r="S31" s="105"/>
      <c r="T31" s="118"/>
    </row>
    <row r="32" spans="2:20" ht="13.5" customHeight="1">
      <c r="B32" s="70"/>
      <c r="C32" s="71"/>
      <c r="D32" s="72"/>
      <c r="E32" s="119"/>
      <c r="F32" s="106"/>
      <c r="G32" s="106"/>
      <c r="H32" s="106"/>
      <c r="I32" s="106"/>
      <c r="J32" s="106"/>
      <c r="K32" s="106"/>
      <c r="L32" s="106"/>
      <c r="M32" s="106"/>
      <c r="N32" s="106"/>
      <c r="O32" s="106"/>
      <c r="P32" s="106"/>
      <c r="Q32" s="106"/>
      <c r="R32" s="106"/>
      <c r="S32" s="106"/>
      <c r="T32" s="120"/>
    </row>
    <row r="33" spans="2:20" ht="13.5" customHeight="1">
      <c r="B33" s="85" t="s">
        <v>80</v>
      </c>
      <c r="C33" s="68"/>
      <c r="D33" s="69"/>
      <c r="E33" s="150"/>
      <c r="F33" s="151"/>
      <c r="G33" s="151"/>
      <c r="H33" s="151"/>
      <c r="I33" s="151"/>
      <c r="J33" s="151"/>
      <c r="K33" s="151"/>
      <c r="L33" s="151"/>
      <c r="M33" s="151"/>
      <c r="N33" s="151"/>
      <c r="O33" s="151"/>
      <c r="P33" s="151"/>
      <c r="Q33" s="151"/>
      <c r="R33" s="151"/>
      <c r="S33" s="151"/>
      <c r="T33" s="152"/>
    </row>
    <row r="34" spans="2:20" ht="13.5" customHeight="1">
      <c r="B34" s="67"/>
      <c r="C34" s="68"/>
      <c r="D34" s="69"/>
      <c r="E34" s="153"/>
      <c r="F34" s="154"/>
      <c r="G34" s="154"/>
      <c r="H34" s="154"/>
      <c r="I34" s="154"/>
      <c r="J34" s="154"/>
      <c r="K34" s="154"/>
      <c r="L34" s="154"/>
      <c r="M34" s="154"/>
      <c r="N34" s="154"/>
      <c r="O34" s="154"/>
      <c r="P34" s="154"/>
      <c r="Q34" s="154"/>
      <c r="R34" s="154"/>
      <c r="S34" s="154"/>
      <c r="T34" s="155"/>
    </row>
    <row r="35" spans="2:20" ht="13.5" customHeight="1">
      <c r="B35" s="67"/>
      <c r="C35" s="68"/>
      <c r="D35" s="69"/>
      <c r="E35" s="153"/>
      <c r="F35" s="154"/>
      <c r="G35" s="154"/>
      <c r="H35" s="154"/>
      <c r="I35" s="154"/>
      <c r="J35" s="154"/>
      <c r="K35" s="154"/>
      <c r="L35" s="154"/>
      <c r="M35" s="154"/>
      <c r="N35" s="154"/>
      <c r="O35" s="154"/>
      <c r="P35" s="154"/>
      <c r="Q35" s="154"/>
      <c r="R35" s="154"/>
      <c r="S35" s="154"/>
      <c r="T35" s="155"/>
    </row>
    <row r="36" spans="2:20" ht="18" customHeight="1">
      <c r="B36" s="67"/>
      <c r="C36" s="68"/>
      <c r="D36" s="69"/>
      <c r="E36" s="153"/>
      <c r="F36" s="154"/>
      <c r="G36" s="154"/>
      <c r="H36" s="154"/>
      <c r="I36" s="154"/>
      <c r="J36" s="154"/>
      <c r="K36" s="154"/>
      <c r="L36" s="154"/>
      <c r="M36" s="154"/>
      <c r="N36" s="154"/>
      <c r="O36" s="154"/>
      <c r="P36" s="154"/>
      <c r="Q36" s="154"/>
      <c r="R36" s="154"/>
      <c r="S36" s="154"/>
      <c r="T36" s="155"/>
    </row>
    <row r="37" spans="2:20" ht="18" customHeight="1">
      <c r="B37" s="70"/>
      <c r="C37" s="71"/>
      <c r="D37" s="72"/>
      <c r="E37" s="156"/>
      <c r="F37" s="157"/>
      <c r="G37" s="157"/>
      <c r="H37" s="157"/>
      <c r="I37" s="157"/>
      <c r="J37" s="157"/>
      <c r="K37" s="157"/>
      <c r="L37" s="157"/>
      <c r="M37" s="157"/>
      <c r="N37" s="157"/>
      <c r="O37" s="157"/>
      <c r="P37" s="157"/>
      <c r="Q37" s="157"/>
      <c r="R37" s="157"/>
      <c r="S37" s="157"/>
      <c r="T37" s="158"/>
    </row>
    <row r="38" spans="2:20" ht="18" customHeight="1">
      <c r="B38" s="160" t="s">
        <v>87</v>
      </c>
      <c r="C38" s="80"/>
      <c r="D38" s="81"/>
      <c r="E38" s="117" t="s">
        <v>59</v>
      </c>
      <c r="F38" s="105"/>
      <c r="G38" s="105"/>
      <c r="H38" s="105"/>
      <c r="I38" s="105"/>
      <c r="J38" s="105"/>
      <c r="K38" s="105"/>
      <c r="L38" s="105"/>
      <c r="M38" s="105"/>
      <c r="N38" s="105"/>
      <c r="O38" s="105"/>
      <c r="P38" s="105"/>
      <c r="Q38" s="105"/>
      <c r="R38" s="105"/>
      <c r="S38" s="105"/>
      <c r="T38" s="118"/>
    </row>
    <row r="39" spans="2:20" ht="18" customHeight="1">
      <c r="B39" s="79"/>
      <c r="C39" s="80"/>
      <c r="D39" s="81"/>
      <c r="E39" s="117"/>
      <c r="F39" s="105"/>
      <c r="G39" s="105"/>
      <c r="H39" s="105"/>
      <c r="I39" s="105"/>
      <c r="J39" s="105"/>
      <c r="K39" s="105"/>
      <c r="L39" s="105"/>
      <c r="M39" s="105"/>
      <c r="N39" s="105"/>
      <c r="O39" s="105"/>
      <c r="P39" s="105"/>
      <c r="Q39" s="105"/>
      <c r="R39" s="105"/>
      <c r="S39" s="105"/>
      <c r="T39" s="118"/>
    </row>
    <row r="40" spans="2:20" ht="18" customHeight="1">
      <c r="B40" s="82"/>
      <c r="C40" s="83"/>
      <c r="D40" s="84"/>
      <c r="E40" s="119"/>
      <c r="F40" s="106"/>
      <c r="G40" s="106"/>
      <c r="H40" s="106"/>
      <c r="I40" s="106"/>
      <c r="J40" s="106"/>
      <c r="K40" s="106"/>
      <c r="L40" s="106"/>
      <c r="M40" s="106"/>
      <c r="N40" s="106"/>
      <c r="O40" s="106"/>
      <c r="P40" s="106"/>
      <c r="Q40" s="106"/>
      <c r="R40" s="106"/>
      <c r="S40" s="106"/>
      <c r="T40" s="120"/>
    </row>
    <row r="43" spans="12:21" ht="13.5">
      <c r="L43" s="50"/>
      <c r="M43" s="50"/>
      <c r="N43" s="50"/>
      <c r="O43" s="50"/>
      <c r="P43" s="159"/>
      <c r="Q43" s="159"/>
      <c r="R43" s="159"/>
      <c r="S43" s="159"/>
      <c r="T43" s="159"/>
      <c r="U43" s="50"/>
    </row>
    <row r="44" spans="12:21" ht="13.5">
      <c r="L44" s="50"/>
      <c r="M44" s="50" t="s">
        <v>16</v>
      </c>
      <c r="N44" s="50"/>
      <c r="O44" s="50"/>
      <c r="P44" s="159"/>
      <c r="Q44" s="159"/>
      <c r="R44" s="159"/>
      <c r="S44" s="159"/>
      <c r="T44" s="159"/>
      <c r="U44" s="50"/>
    </row>
    <row r="45" spans="12:21" ht="13.5">
      <c r="L45" s="50"/>
      <c r="M45" s="50"/>
      <c r="N45" s="50"/>
      <c r="O45" s="50"/>
      <c r="P45" s="50"/>
      <c r="Q45" s="50"/>
      <c r="R45" s="50"/>
      <c r="S45" s="50"/>
      <c r="T45" s="50"/>
      <c r="U45" s="50"/>
    </row>
    <row r="47" spans="3:4" ht="13.5">
      <c r="C47" s="38" t="s">
        <v>17</v>
      </c>
      <c r="D47" s="38" t="s">
        <v>77</v>
      </c>
    </row>
    <row r="48" spans="4:5" ht="13.5">
      <c r="D48" s="38">
        <v>1</v>
      </c>
      <c r="E48" s="38" t="s">
        <v>62</v>
      </c>
    </row>
    <row r="49" spans="4:5" ht="13.5">
      <c r="D49" s="38">
        <v>2</v>
      </c>
      <c r="E49" s="38" t="s">
        <v>18</v>
      </c>
    </row>
    <row r="50" spans="4:5" ht="13.5">
      <c r="D50" s="38">
        <v>3</v>
      </c>
      <c r="E50" s="38" t="s">
        <v>78</v>
      </c>
    </row>
    <row r="51" spans="4:5" ht="13.5">
      <c r="D51" s="38">
        <v>4</v>
      </c>
      <c r="E51" s="38" t="s">
        <v>19</v>
      </c>
    </row>
    <row r="52" ht="13.5">
      <c r="E52" s="38" t="s">
        <v>20</v>
      </c>
    </row>
  </sheetData>
  <sheetProtection sheet="1"/>
  <protectedRanges>
    <protectedRange sqref="Q8 S8 L11:S12 L14:S15 E23:K26 M24:M26 O24:O26 Q24:Q26 S24:T26 P43:T44 E27:T40" name="入力範囲"/>
  </protectedRanges>
  <mergeCells count="33">
    <mergeCell ref="B33:D37"/>
    <mergeCell ref="E33:T37"/>
    <mergeCell ref="P43:T44"/>
    <mergeCell ref="E30:T32"/>
    <mergeCell ref="E38:T40"/>
    <mergeCell ref="B30:D32"/>
    <mergeCell ref="B38:D40"/>
    <mergeCell ref="R24:R26"/>
    <mergeCell ref="S24:T26"/>
    <mergeCell ref="B27:D29"/>
    <mergeCell ref="E27:T29"/>
    <mergeCell ref="B24:D26"/>
    <mergeCell ref="E24:K26"/>
    <mergeCell ref="L24:L26"/>
    <mergeCell ref="M24:M26"/>
    <mergeCell ref="N24:N26"/>
    <mergeCell ref="O24:O26"/>
    <mergeCell ref="B18:T18"/>
    <mergeCell ref="B21:T21"/>
    <mergeCell ref="B23:D23"/>
    <mergeCell ref="E23:K23"/>
    <mergeCell ref="L23:R23"/>
    <mergeCell ref="S23:T23"/>
    <mergeCell ref="P24:P26"/>
    <mergeCell ref="Q24:Q26"/>
    <mergeCell ref="B1:T1"/>
    <mergeCell ref="N4:P5"/>
    <mergeCell ref="Q4:T5"/>
    <mergeCell ref="J11:K12"/>
    <mergeCell ref="L11:S12"/>
    <mergeCell ref="J14:K15"/>
    <mergeCell ref="L14:S15"/>
    <mergeCell ref="T14:T15"/>
  </mergeCells>
  <printOptions horizontalCentered="1"/>
  <pageMargins left="0.5118110236220472" right="0.5118110236220472" top="0.9448818897637796" bottom="0.7480314960629921" header="0.31496062992125984" footer="0.31496062992125984"/>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8"/>
  <dimension ref="A1:Y52"/>
  <sheetViews>
    <sheetView showRowColHeaders="0" zoomScaleSheetLayoutView="100" zoomScalePageLayoutView="0" workbookViewId="0" topLeftCell="A1">
      <selection activeCell="A1" sqref="A1"/>
    </sheetView>
  </sheetViews>
  <sheetFormatPr defaultColWidth="9.140625" defaultRowHeight="15"/>
  <cols>
    <col min="1" max="1" width="2.00390625" style="38" customWidth="1"/>
    <col min="2" max="20" width="4.57421875" style="38" customWidth="1"/>
    <col min="21" max="21" width="3.421875" style="38" bestFit="1" customWidth="1"/>
    <col min="22" max="30" width="4.140625" style="38" customWidth="1"/>
    <col min="31" max="16384" width="9.00390625" style="38" customWidth="1"/>
  </cols>
  <sheetData>
    <row r="1" spans="2:21" ht="35.25" customHeight="1">
      <c r="B1" s="104" t="s">
        <v>24</v>
      </c>
      <c r="C1" s="104"/>
      <c r="D1" s="104"/>
      <c r="E1" s="104"/>
      <c r="F1" s="104"/>
      <c r="G1" s="104"/>
      <c r="H1" s="104"/>
      <c r="I1" s="104"/>
      <c r="J1" s="104"/>
      <c r="K1" s="104"/>
      <c r="L1" s="104"/>
      <c r="M1" s="104"/>
      <c r="N1" s="104"/>
      <c r="O1" s="104"/>
      <c r="P1" s="104"/>
      <c r="Q1" s="104"/>
      <c r="R1" s="104"/>
      <c r="S1" s="104"/>
      <c r="T1" s="104"/>
      <c r="U1" s="45"/>
    </row>
    <row r="2" spans="1:20" ht="13.5" customHeight="1">
      <c r="A2" s="39"/>
      <c r="B2" s="39"/>
      <c r="C2" s="39"/>
      <c r="D2" s="39"/>
      <c r="E2" s="39"/>
      <c r="F2" s="39"/>
      <c r="G2" s="39"/>
      <c r="H2" s="39"/>
      <c r="I2" s="39"/>
      <c r="J2" s="39"/>
      <c r="K2" s="39"/>
      <c r="L2" s="39"/>
      <c r="M2" s="39"/>
      <c r="N2" s="39"/>
      <c r="O2" s="39"/>
      <c r="P2" s="39"/>
      <c r="Q2" s="39"/>
      <c r="R2" s="39"/>
      <c r="S2" s="39"/>
      <c r="T2" s="39"/>
    </row>
    <row r="3" spans="1:20" ht="9" customHeight="1">
      <c r="A3" s="39"/>
      <c r="B3" s="39"/>
      <c r="C3" s="39"/>
      <c r="D3" s="39"/>
      <c r="E3" s="39"/>
      <c r="F3" s="39"/>
      <c r="G3" s="39"/>
      <c r="H3" s="39"/>
      <c r="I3" s="39"/>
      <c r="J3" s="39"/>
      <c r="K3" s="39"/>
      <c r="L3" s="39"/>
      <c r="M3" s="39"/>
      <c r="N3" s="39"/>
      <c r="O3" s="39"/>
      <c r="P3" s="39"/>
      <c r="Q3" s="39"/>
      <c r="R3" s="39"/>
      <c r="S3" s="39"/>
      <c r="T3" s="39"/>
    </row>
    <row r="4" spans="14:20" ht="16.5" customHeight="1">
      <c r="N4" s="126" t="s">
        <v>54</v>
      </c>
      <c r="O4" s="127"/>
      <c r="P4" s="128"/>
      <c r="Q4" s="132" t="s">
        <v>39</v>
      </c>
      <c r="R4" s="133"/>
      <c r="S4" s="133"/>
      <c r="T4" s="134"/>
    </row>
    <row r="5" spans="14:20" ht="16.5" customHeight="1">
      <c r="N5" s="129"/>
      <c r="O5" s="130"/>
      <c r="P5" s="131"/>
      <c r="Q5" s="135"/>
      <c r="R5" s="136"/>
      <c r="S5" s="136"/>
      <c r="T5" s="137"/>
    </row>
    <row r="6" ht="13.5">
      <c r="O6" s="38" t="s">
        <v>66</v>
      </c>
    </row>
    <row r="8" spans="16:20" ht="13.5">
      <c r="P8" s="40" t="s">
        <v>98</v>
      </c>
      <c r="Q8" s="40">
        <v>1</v>
      </c>
      <c r="R8" s="42" t="s">
        <v>8</v>
      </c>
      <c r="S8" s="40">
        <v>20</v>
      </c>
      <c r="T8" s="42" t="s">
        <v>9</v>
      </c>
    </row>
    <row r="10" ht="17.25">
      <c r="B10" s="48" t="s">
        <v>49</v>
      </c>
    </row>
    <row r="11" spans="10:19" ht="13.5" customHeight="1">
      <c r="J11" s="139" t="s">
        <v>10</v>
      </c>
      <c r="K11" s="139"/>
      <c r="L11" s="138" t="s">
        <v>67</v>
      </c>
      <c r="M11" s="138"/>
      <c r="N11" s="138"/>
      <c r="O11" s="138"/>
      <c r="P11" s="138"/>
      <c r="Q11" s="138"/>
      <c r="R11" s="138"/>
      <c r="S11" s="138"/>
    </row>
    <row r="12" spans="10:19" ht="13.5" customHeight="1">
      <c r="J12" s="139"/>
      <c r="K12" s="139"/>
      <c r="L12" s="138"/>
      <c r="M12" s="138"/>
      <c r="N12" s="138"/>
      <c r="O12" s="138"/>
      <c r="P12" s="138"/>
      <c r="Q12" s="138"/>
      <c r="R12" s="138"/>
      <c r="S12" s="138"/>
    </row>
    <row r="13" spans="10:19" ht="4.5" customHeight="1">
      <c r="J13" s="44"/>
      <c r="K13" s="44"/>
      <c r="L13" s="47"/>
      <c r="M13" s="47"/>
      <c r="N13" s="47"/>
      <c r="O13" s="47"/>
      <c r="P13" s="47"/>
      <c r="Q13" s="47"/>
      <c r="R13" s="47"/>
      <c r="S13" s="47"/>
    </row>
    <row r="14" spans="10:20" ht="13.5" customHeight="1">
      <c r="J14" s="139" t="s">
        <v>11</v>
      </c>
      <c r="K14" s="139"/>
      <c r="L14" s="138" t="s">
        <v>68</v>
      </c>
      <c r="M14" s="138"/>
      <c r="N14" s="138"/>
      <c r="O14" s="138"/>
      <c r="P14" s="138"/>
      <c r="Q14" s="138"/>
      <c r="R14" s="138"/>
      <c r="S14" s="138"/>
      <c r="T14" s="122" t="s">
        <v>38</v>
      </c>
    </row>
    <row r="15" spans="10:20" ht="13.5" customHeight="1">
      <c r="J15" s="139"/>
      <c r="K15" s="139"/>
      <c r="L15" s="138"/>
      <c r="M15" s="138"/>
      <c r="N15" s="138"/>
      <c r="O15" s="138"/>
      <c r="P15" s="138"/>
      <c r="Q15" s="138"/>
      <c r="R15" s="138"/>
      <c r="S15" s="138"/>
      <c r="T15" s="122"/>
    </row>
    <row r="18" spans="2:20" ht="13.5">
      <c r="B18" s="140" t="s">
        <v>12</v>
      </c>
      <c r="C18" s="140"/>
      <c r="D18" s="140"/>
      <c r="E18" s="140"/>
      <c r="F18" s="140"/>
      <c r="G18" s="140"/>
      <c r="H18" s="140"/>
      <c r="I18" s="140"/>
      <c r="J18" s="140"/>
      <c r="K18" s="140"/>
      <c r="L18" s="140"/>
      <c r="M18" s="140"/>
      <c r="N18" s="140"/>
      <c r="O18" s="140"/>
      <c r="P18" s="140"/>
      <c r="Q18" s="140"/>
      <c r="R18" s="140"/>
      <c r="S18" s="140"/>
      <c r="T18" s="140"/>
    </row>
    <row r="21" spans="2:21" ht="14.25">
      <c r="B21" s="121" t="s">
        <v>13</v>
      </c>
      <c r="C21" s="121"/>
      <c r="D21" s="121"/>
      <c r="E21" s="121"/>
      <c r="F21" s="121"/>
      <c r="G21" s="121"/>
      <c r="H21" s="121"/>
      <c r="I21" s="121"/>
      <c r="J21" s="121"/>
      <c r="K21" s="121"/>
      <c r="L21" s="121"/>
      <c r="M21" s="121"/>
      <c r="N21" s="121"/>
      <c r="O21" s="121"/>
      <c r="P21" s="121"/>
      <c r="Q21" s="121"/>
      <c r="R21" s="121"/>
      <c r="S21" s="121"/>
      <c r="T21" s="121"/>
      <c r="U21" s="46"/>
    </row>
    <row r="23" spans="2:20" ht="18" customHeight="1">
      <c r="B23" s="89" t="s">
        <v>61</v>
      </c>
      <c r="C23" s="90"/>
      <c r="D23" s="91"/>
      <c r="E23" s="89" t="s">
        <v>70</v>
      </c>
      <c r="F23" s="90"/>
      <c r="G23" s="90"/>
      <c r="H23" s="90"/>
      <c r="I23" s="90"/>
      <c r="J23" s="90"/>
      <c r="K23" s="91"/>
      <c r="L23" s="90" t="s">
        <v>51</v>
      </c>
      <c r="M23" s="90"/>
      <c r="N23" s="90"/>
      <c r="O23" s="90"/>
      <c r="P23" s="90"/>
      <c r="Q23" s="90"/>
      <c r="R23" s="90"/>
      <c r="S23" s="89" t="s">
        <v>37</v>
      </c>
      <c r="T23" s="91"/>
    </row>
    <row r="24" spans="2:21" ht="18" customHeight="1">
      <c r="B24" s="67" t="s">
        <v>53</v>
      </c>
      <c r="C24" s="68"/>
      <c r="D24" s="69"/>
      <c r="E24" s="144" t="s">
        <v>69</v>
      </c>
      <c r="F24" s="145"/>
      <c r="G24" s="145"/>
      <c r="H24" s="145"/>
      <c r="I24" s="145"/>
      <c r="J24" s="145"/>
      <c r="K24" s="146"/>
      <c r="L24" s="68" t="s">
        <v>14</v>
      </c>
      <c r="M24" s="105">
        <v>13</v>
      </c>
      <c r="N24" s="68" t="s">
        <v>15</v>
      </c>
      <c r="O24" s="105">
        <v>9</v>
      </c>
      <c r="P24" s="68" t="s">
        <v>8</v>
      </c>
      <c r="Q24" s="105">
        <v>9</v>
      </c>
      <c r="R24" s="68" t="s">
        <v>50</v>
      </c>
      <c r="S24" s="67" t="s">
        <v>57</v>
      </c>
      <c r="T24" s="69"/>
      <c r="U24" s="43"/>
    </row>
    <row r="25" spans="2:21" ht="18" customHeight="1">
      <c r="B25" s="67"/>
      <c r="C25" s="68"/>
      <c r="D25" s="69"/>
      <c r="E25" s="144"/>
      <c r="F25" s="145"/>
      <c r="G25" s="145"/>
      <c r="H25" s="145"/>
      <c r="I25" s="145"/>
      <c r="J25" s="145"/>
      <c r="K25" s="146"/>
      <c r="L25" s="68"/>
      <c r="M25" s="105"/>
      <c r="N25" s="68"/>
      <c r="O25" s="105"/>
      <c r="P25" s="68"/>
      <c r="Q25" s="105"/>
      <c r="R25" s="68"/>
      <c r="S25" s="67"/>
      <c r="T25" s="69"/>
      <c r="U25" s="43"/>
    </row>
    <row r="26" spans="2:21" ht="18" customHeight="1">
      <c r="B26" s="70"/>
      <c r="C26" s="71"/>
      <c r="D26" s="72"/>
      <c r="E26" s="147"/>
      <c r="F26" s="148"/>
      <c r="G26" s="148"/>
      <c r="H26" s="148"/>
      <c r="I26" s="148"/>
      <c r="J26" s="148"/>
      <c r="K26" s="149"/>
      <c r="L26" s="71"/>
      <c r="M26" s="106"/>
      <c r="N26" s="71"/>
      <c r="O26" s="106"/>
      <c r="P26" s="71"/>
      <c r="Q26" s="106"/>
      <c r="R26" s="71"/>
      <c r="S26" s="70"/>
      <c r="T26" s="72"/>
      <c r="U26" s="43"/>
    </row>
    <row r="27" spans="2:20" ht="13.5">
      <c r="B27" s="73" t="s">
        <v>52</v>
      </c>
      <c r="C27" s="74"/>
      <c r="D27" s="75"/>
      <c r="E27" s="141" t="s">
        <v>100</v>
      </c>
      <c r="F27" s="142"/>
      <c r="G27" s="142"/>
      <c r="H27" s="142"/>
      <c r="I27" s="142"/>
      <c r="J27" s="142"/>
      <c r="K27" s="142"/>
      <c r="L27" s="142"/>
      <c r="M27" s="142"/>
      <c r="N27" s="142"/>
      <c r="O27" s="142"/>
      <c r="P27" s="142"/>
      <c r="Q27" s="142"/>
      <c r="R27" s="142"/>
      <c r="S27" s="142"/>
      <c r="T27" s="143"/>
    </row>
    <row r="28" spans="2:20" ht="13.5">
      <c r="B28" s="67"/>
      <c r="C28" s="68"/>
      <c r="D28" s="69"/>
      <c r="E28" s="117"/>
      <c r="F28" s="105"/>
      <c r="G28" s="105"/>
      <c r="H28" s="105"/>
      <c r="I28" s="105"/>
      <c r="J28" s="105"/>
      <c r="K28" s="105"/>
      <c r="L28" s="105"/>
      <c r="M28" s="105"/>
      <c r="N28" s="105"/>
      <c r="O28" s="105"/>
      <c r="P28" s="105"/>
      <c r="Q28" s="105"/>
      <c r="R28" s="105"/>
      <c r="S28" s="105"/>
      <c r="T28" s="118"/>
    </row>
    <row r="29" spans="2:20" ht="13.5">
      <c r="B29" s="70"/>
      <c r="C29" s="71"/>
      <c r="D29" s="72"/>
      <c r="E29" s="119"/>
      <c r="F29" s="106"/>
      <c r="G29" s="106"/>
      <c r="H29" s="106"/>
      <c r="I29" s="106"/>
      <c r="J29" s="106"/>
      <c r="K29" s="106"/>
      <c r="L29" s="106"/>
      <c r="M29" s="106"/>
      <c r="N29" s="106"/>
      <c r="O29" s="106"/>
      <c r="P29" s="106"/>
      <c r="Q29" s="106"/>
      <c r="R29" s="106"/>
      <c r="S29" s="106"/>
      <c r="T29" s="120"/>
    </row>
    <row r="30" spans="2:20" ht="13.5">
      <c r="B30" s="73" t="s">
        <v>36</v>
      </c>
      <c r="C30" s="74"/>
      <c r="D30" s="75"/>
      <c r="E30" s="141" t="s">
        <v>58</v>
      </c>
      <c r="F30" s="142"/>
      <c r="G30" s="142"/>
      <c r="H30" s="142"/>
      <c r="I30" s="142"/>
      <c r="J30" s="142"/>
      <c r="K30" s="142"/>
      <c r="L30" s="142"/>
      <c r="M30" s="142"/>
      <c r="N30" s="142"/>
      <c r="O30" s="142"/>
      <c r="P30" s="142"/>
      <c r="Q30" s="142"/>
      <c r="R30" s="142"/>
      <c r="S30" s="142"/>
      <c r="T30" s="143"/>
    </row>
    <row r="31" spans="2:20" ht="13.5">
      <c r="B31" s="67"/>
      <c r="C31" s="68"/>
      <c r="D31" s="69"/>
      <c r="E31" s="117"/>
      <c r="F31" s="105"/>
      <c r="G31" s="105"/>
      <c r="H31" s="105"/>
      <c r="I31" s="105"/>
      <c r="J31" s="105"/>
      <c r="K31" s="105"/>
      <c r="L31" s="105"/>
      <c r="M31" s="105"/>
      <c r="N31" s="105"/>
      <c r="O31" s="105"/>
      <c r="P31" s="105"/>
      <c r="Q31" s="105"/>
      <c r="R31" s="105"/>
      <c r="S31" s="105"/>
      <c r="T31" s="118"/>
    </row>
    <row r="32" spans="2:20" ht="13.5">
      <c r="B32" s="70"/>
      <c r="C32" s="71"/>
      <c r="D32" s="72"/>
      <c r="E32" s="161"/>
      <c r="F32" s="162"/>
      <c r="G32" s="162"/>
      <c r="H32" s="162"/>
      <c r="I32" s="162"/>
      <c r="J32" s="162"/>
      <c r="K32" s="162"/>
      <c r="L32" s="162"/>
      <c r="M32" s="162"/>
      <c r="N32" s="162"/>
      <c r="O32" s="162"/>
      <c r="P32" s="162"/>
      <c r="Q32" s="162"/>
      <c r="R32" s="162"/>
      <c r="S32" s="162"/>
      <c r="T32" s="163"/>
    </row>
    <row r="33" spans="2:20" ht="13.5">
      <c r="B33" s="85" t="s">
        <v>80</v>
      </c>
      <c r="C33" s="68"/>
      <c r="D33" s="69"/>
      <c r="E33" s="167" t="s">
        <v>90</v>
      </c>
      <c r="F33" s="168"/>
      <c r="G33" s="168"/>
      <c r="H33" s="168"/>
      <c r="I33" s="168"/>
      <c r="J33" s="168"/>
      <c r="K33" s="168"/>
      <c r="L33" s="168"/>
      <c r="M33" s="168"/>
      <c r="N33" s="168"/>
      <c r="O33" s="168"/>
      <c r="P33" s="168"/>
      <c r="Q33" s="168"/>
      <c r="R33" s="168"/>
      <c r="S33" s="168"/>
      <c r="T33" s="169"/>
    </row>
    <row r="34" spans="2:20" ht="13.5">
      <c r="B34" s="67"/>
      <c r="C34" s="68"/>
      <c r="D34" s="69"/>
      <c r="E34" s="170"/>
      <c r="F34" s="171"/>
      <c r="G34" s="171"/>
      <c r="H34" s="171"/>
      <c r="I34" s="171"/>
      <c r="J34" s="171"/>
      <c r="K34" s="171"/>
      <c r="L34" s="171"/>
      <c r="M34" s="171"/>
      <c r="N34" s="171"/>
      <c r="O34" s="171"/>
      <c r="P34" s="171"/>
      <c r="Q34" s="171"/>
      <c r="R34" s="171"/>
      <c r="S34" s="171"/>
      <c r="T34" s="172"/>
    </row>
    <row r="35" spans="2:20" ht="13.5" customHeight="1">
      <c r="B35" s="67"/>
      <c r="C35" s="68"/>
      <c r="D35" s="69"/>
      <c r="E35" s="170"/>
      <c r="F35" s="171"/>
      <c r="G35" s="171"/>
      <c r="H35" s="171"/>
      <c r="I35" s="171"/>
      <c r="J35" s="171"/>
      <c r="K35" s="171"/>
      <c r="L35" s="171"/>
      <c r="M35" s="171"/>
      <c r="N35" s="171"/>
      <c r="O35" s="171"/>
      <c r="P35" s="171"/>
      <c r="Q35" s="171"/>
      <c r="R35" s="171"/>
      <c r="S35" s="171"/>
      <c r="T35" s="172"/>
    </row>
    <row r="36" spans="2:20" ht="18" customHeight="1">
      <c r="B36" s="67"/>
      <c r="C36" s="68"/>
      <c r="D36" s="69"/>
      <c r="E36" s="170"/>
      <c r="F36" s="171"/>
      <c r="G36" s="171"/>
      <c r="H36" s="171"/>
      <c r="I36" s="171"/>
      <c r="J36" s="171"/>
      <c r="K36" s="171"/>
      <c r="L36" s="171"/>
      <c r="M36" s="171"/>
      <c r="N36" s="171"/>
      <c r="O36" s="171"/>
      <c r="P36" s="171"/>
      <c r="Q36" s="171"/>
      <c r="R36" s="171"/>
      <c r="S36" s="171"/>
      <c r="T36" s="172"/>
    </row>
    <row r="37" spans="2:20" ht="18" customHeight="1">
      <c r="B37" s="70"/>
      <c r="C37" s="71"/>
      <c r="D37" s="72"/>
      <c r="E37" s="173"/>
      <c r="F37" s="174"/>
      <c r="G37" s="174"/>
      <c r="H37" s="174"/>
      <c r="I37" s="174"/>
      <c r="J37" s="174"/>
      <c r="K37" s="174"/>
      <c r="L37" s="174"/>
      <c r="M37" s="174"/>
      <c r="N37" s="174"/>
      <c r="O37" s="174"/>
      <c r="P37" s="174"/>
      <c r="Q37" s="174"/>
      <c r="R37" s="174"/>
      <c r="S37" s="174"/>
      <c r="T37" s="175"/>
    </row>
    <row r="38" spans="2:20" ht="18" customHeight="1">
      <c r="B38" s="76" t="s">
        <v>87</v>
      </c>
      <c r="C38" s="77"/>
      <c r="D38" s="78"/>
      <c r="E38" s="164" t="s">
        <v>59</v>
      </c>
      <c r="F38" s="165"/>
      <c r="G38" s="165"/>
      <c r="H38" s="165"/>
      <c r="I38" s="165"/>
      <c r="J38" s="165"/>
      <c r="K38" s="165"/>
      <c r="L38" s="165"/>
      <c r="M38" s="165"/>
      <c r="N38" s="165"/>
      <c r="O38" s="165"/>
      <c r="P38" s="165"/>
      <c r="Q38" s="165"/>
      <c r="R38" s="165"/>
      <c r="S38" s="165"/>
      <c r="T38" s="166"/>
    </row>
    <row r="39" spans="2:20" ht="18" customHeight="1">
      <c r="B39" s="79"/>
      <c r="C39" s="80"/>
      <c r="D39" s="81"/>
      <c r="E39" s="117"/>
      <c r="F39" s="105"/>
      <c r="G39" s="105"/>
      <c r="H39" s="105"/>
      <c r="I39" s="105"/>
      <c r="J39" s="105"/>
      <c r="K39" s="105"/>
      <c r="L39" s="105"/>
      <c r="M39" s="105"/>
      <c r="N39" s="105"/>
      <c r="O39" s="105"/>
      <c r="P39" s="105"/>
      <c r="Q39" s="105"/>
      <c r="R39" s="105"/>
      <c r="S39" s="105"/>
      <c r="T39" s="118"/>
    </row>
    <row r="40" spans="2:20" ht="18" customHeight="1">
      <c r="B40" s="82"/>
      <c r="C40" s="83"/>
      <c r="D40" s="84"/>
      <c r="E40" s="119"/>
      <c r="F40" s="106"/>
      <c r="G40" s="106"/>
      <c r="H40" s="106"/>
      <c r="I40" s="106"/>
      <c r="J40" s="106"/>
      <c r="K40" s="106"/>
      <c r="L40" s="106"/>
      <c r="M40" s="106"/>
      <c r="N40" s="106"/>
      <c r="O40" s="106"/>
      <c r="P40" s="106"/>
      <c r="Q40" s="106"/>
      <c r="R40" s="106"/>
      <c r="S40" s="106"/>
      <c r="T40" s="120"/>
    </row>
    <row r="42" spans="11:25" ht="13.5">
      <c r="K42" s="50"/>
      <c r="L42" s="50"/>
      <c r="M42" s="50"/>
      <c r="N42" s="50"/>
      <c r="O42" s="50"/>
      <c r="P42" s="50"/>
      <c r="Q42" s="50"/>
      <c r="R42" s="50"/>
      <c r="S42" s="50"/>
      <c r="T42" s="50"/>
      <c r="U42" s="50"/>
      <c r="V42" s="50"/>
      <c r="W42" s="50"/>
      <c r="X42" s="50"/>
      <c r="Y42" s="50"/>
    </row>
    <row r="43" spans="11:25" ht="13.5">
      <c r="K43" s="50"/>
      <c r="L43" s="50"/>
      <c r="M43" s="50"/>
      <c r="N43" s="50"/>
      <c r="O43" s="50"/>
      <c r="P43" s="159" t="s">
        <v>71</v>
      </c>
      <c r="Q43" s="159"/>
      <c r="R43" s="159"/>
      <c r="S43" s="159"/>
      <c r="T43" s="159"/>
      <c r="U43" s="50"/>
      <c r="V43" s="50"/>
      <c r="W43" s="50"/>
      <c r="X43" s="50"/>
      <c r="Y43" s="50"/>
    </row>
    <row r="44" spans="11:25" ht="13.5">
      <c r="K44" s="50"/>
      <c r="L44" s="50"/>
      <c r="M44" s="50" t="s">
        <v>16</v>
      </c>
      <c r="N44" s="50"/>
      <c r="O44" s="50"/>
      <c r="P44" s="159"/>
      <c r="Q44" s="159"/>
      <c r="R44" s="159"/>
      <c r="S44" s="159"/>
      <c r="T44" s="159"/>
      <c r="U44" s="50"/>
      <c r="V44" s="50"/>
      <c r="W44" s="50"/>
      <c r="X44" s="50"/>
      <c r="Y44" s="50"/>
    </row>
    <row r="45" spans="11:25" ht="13.5">
      <c r="K45" s="50"/>
      <c r="L45" s="50"/>
      <c r="M45" s="50"/>
      <c r="N45" s="50"/>
      <c r="O45" s="50"/>
      <c r="P45" s="50"/>
      <c r="Q45" s="50"/>
      <c r="R45" s="50"/>
      <c r="S45" s="50"/>
      <c r="T45" s="50"/>
      <c r="U45" s="50"/>
      <c r="V45" s="50"/>
      <c r="W45" s="50"/>
      <c r="X45" s="50"/>
      <c r="Y45" s="50"/>
    </row>
    <row r="46" spans="11:25" ht="13.5">
      <c r="K46" s="50"/>
      <c r="L46" s="50"/>
      <c r="M46" s="50"/>
      <c r="N46" s="50"/>
      <c r="O46" s="50"/>
      <c r="P46" s="50"/>
      <c r="Q46" s="50"/>
      <c r="R46" s="50"/>
      <c r="S46" s="50"/>
      <c r="T46" s="50"/>
      <c r="U46" s="50"/>
      <c r="V46" s="50"/>
      <c r="W46" s="50"/>
      <c r="X46" s="50"/>
      <c r="Y46" s="50"/>
    </row>
    <row r="47" spans="3:4" ht="13.5">
      <c r="C47" s="38" t="s">
        <v>17</v>
      </c>
      <c r="D47" s="38" t="s">
        <v>77</v>
      </c>
    </row>
    <row r="48" spans="4:5" ht="13.5">
      <c r="D48" s="38">
        <v>1</v>
      </c>
      <c r="E48" s="38" t="s">
        <v>62</v>
      </c>
    </row>
    <row r="49" spans="4:5" ht="13.5">
      <c r="D49" s="38">
        <v>2</v>
      </c>
      <c r="E49" s="38" t="s">
        <v>18</v>
      </c>
    </row>
    <row r="50" spans="4:5" ht="13.5">
      <c r="D50" s="38">
        <v>3</v>
      </c>
      <c r="E50" s="38" t="s">
        <v>78</v>
      </c>
    </row>
    <row r="51" spans="4:5" ht="13.5">
      <c r="D51" s="38">
        <v>4</v>
      </c>
      <c r="E51" s="38" t="s">
        <v>19</v>
      </c>
    </row>
    <row r="52" ht="13.5">
      <c r="E52" s="38" t="s">
        <v>20</v>
      </c>
    </row>
  </sheetData>
  <sheetProtection sheet="1"/>
  <mergeCells count="33">
    <mergeCell ref="P43:T44"/>
    <mergeCell ref="B30:D32"/>
    <mergeCell ref="E30:T32"/>
    <mergeCell ref="B38:D40"/>
    <mergeCell ref="E38:T40"/>
    <mergeCell ref="B33:D37"/>
    <mergeCell ref="E33:T37"/>
    <mergeCell ref="R24:R26"/>
    <mergeCell ref="S24:T26"/>
    <mergeCell ref="B27:D29"/>
    <mergeCell ref="E27:T29"/>
    <mergeCell ref="B24:D26"/>
    <mergeCell ref="E24:K26"/>
    <mergeCell ref="L24:L26"/>
    <mergeCell ref="M24:M26"/>
    <mergeCell ref="N24:N26"/>
    <mergeCell ref="O24:O26"/>
    <mergeCell ref="B18:T18"/>
    <mergeCell ref="B21:T21"/>
    <mergeCell ref="B23:D23"/>
    <mergeCell ref="E23:K23"/>
    <mergeCell ref="L23:R23"/>
    <mergeCell ref="S23:T23"/>
    <mergeCell ref="P24:P26"/>
    <mergeCell ref="Q24:Q26"/>
    <mergeCell ref="B1:T1"/>
    <mergeCell ref="N4:P5"/>
    <mergeCell ref="Q4:T5"/>
    <mergeCell ref="J11:K12"/>
    <mergeCell ref="L11:S12"/>
    <mergeCell ref="J14:K15"/>
    <mergeCell ref="L14:S15"/>
    <mergeCell ref="T14:T15"/>
  </mergeCells>
  <printOptions horizontalCentered="1"/>
  <pageMargins left="0.5118110236220472"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満田 康一</dc:creator>
  <cp:keywords/>
  <dc:description/>
  <cp:lastModifiedBy>満田 康一</cp:lastModifiedBy>
  <cp:lastPrinted>2016-09-14T07:12:00Z</cp:lastPrinted>
  <dcterms:created xsi:type="dcterms:W3CDTF">2010-09-15T07:16:38Z</dcterms:created>
  <dcterms:modified xsi:type="dcterms:W3CDTF">2016-09-14T07:14:04Z</dcterms:modified>
  <cp:category/>
  <cp:version/>
  <cp:contentType/>
  <cp:contentStatus/>
</cp:coreProperties>
</file>